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<sst xmlns="http://schemas.openxmlformats.org/spreadsheetml/2006/main" count="2211" uniqueCount="333">
  <si>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</si>
  <si>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</si>
  <si>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</si>
  <si>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</si>
  <si>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</si>
  <si>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</si>
  <si>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</si>
  <si>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</si>
  <si>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</si>
  <si>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</si>
  <si>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</si>
  <si>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</si>
  <si>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</si>
  <si>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</si>
  <si>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</si>
  <si>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</si>
  <si>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</si>
  <si>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</si>
  <si>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</si>
  <si>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</si>
  <si>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</si>
  <si>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</si>
  <si>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18.03.2016</t>
  </si>
  <si>
    <t>09.03.2016</t>
  </si>
  <si>
    <t>29.02.2016</t>
  </si>
  <si>
    <t>23.03.2016</t>
  </si>
  <si>
    <t>ПС  Урик</t>
  </si>
  <si>
    <t>01.03.2016</t>
  </si>
  <si>
    <t>17.03.2016</t>
  </si>
  <si>
    <t>ПС 10,5 кВ РП Ново-Лисиха</t>
  </si>
  <si>
    <t>21.03.2016</t>
  </si>
  <si>
    <t>31.03.2016</t>
  </si>
  <si>
    <t>ПС 110/10 кВ Тихоновка</t>
  </si>
  <si>
    <t>14.03.2016</t>
  </si>
  <si>
    <t>ПС 35/10 кВ Олонки</t>
  </si>
  <si>
    <t>01.02.2016</t>
  </si>
  <si>
    <t>10.03.2016</t>
  </si>
  <si>
    <t>ПС 110/35/10 кВ Пивовариха</t>
  </si>
  <si>
    <t>16.03.2016</t>
  </si>
  <si>
    <t>ПС  Карлук</t>
  </si>
  <si>
    <t>ПС  Хомутово</t>
  </si>
  <si>
    <t>29.03.2016</t>
  </si>
  <si>
    <t>24.03.2016</t>
  </si>
  <si>
    <t>ПС 110/10 кВ Бохан</t>
  </si>
  <si>
    <t>ПС 35/10 кВ Хужир</t>
  </si>
  <si>
    <t>30.03.2016</t>
  </si>
  <si>
    <t>ПС 110/10 кВ Карлук</t>
  </si>
  <si>
    <t>ПС 35/10 кВ Игжей</t>
  </si>
  <si>
    <t>02.12.2015</t>
  </si>
  <si>
    <t>ПС 35/10 кВ Черемушки</t>
  </si>
  <si>
    <t>22.03.2016</t>
  </si>
  <si>
    <t>ПС  Лыловщина</t>
  </si>
  <si>
    <t>02.03.2016</t>
  </si>
  <si>
    <t>ПС 110/35/10 кВ Урик</t>
  </si>
  <si>
    <t>10.02.2016</t>
  </si>
  <si>
    <t>28.03.2016</t>
  </si>
  <si>
    <t>ПС Т-1 110/10; Т-2 35/1 кВ Черноруд</t>
  </si>
  <si>
    <t>ПС  Оек</t>
  </si>
  <si>
    <t>25.02.2016</t>
  </si>
  <si>
    <t>15.03.2016</t>
  </si>
  <si>
    <t>27.01.2016</t>
  </si>
  <si>
    <t>ПС 110/35/10 кВ Хомутово</t>
  </si>
  <si>
    <t>ПС  Черноруд</t>
  </si>
  <si>
    <t>ПС 110/35/10 кВ Оса</t>
  </si>
  <si>
    <t>ПС 35/10 кВ Дзержинск</t>
  </si>
  <si>
    <t>ПС 35/10 кВ Усть-Алтан</t>
  </si>
  <si>
    <t>16.02.2016</t>
  </si>
  <si>
    <t>ПС 35/10 кВ Лыловщина</t>
  </si>
  <si>
    <t>ПС  Грановщина</t>
  </si>
  <si>
    <t>ПС  Березовая</t>
  </si>
  <si>
    <t>ПС 110/35/10 кВ Качуг</t>
  </si>
  <si>
    <t>ПС  Летняя</t>
  </si>
  <si>
    <t>ПС 110/35/10 кВ Усть-Орда</t>
  </si>
  <si>
    <t>12.01.2016</t>
  </si>
  <si>
    <t>ПС 35/10 кВ Анга</t>
  </si>
  <si>
    <t>ПС 110/10 кВ Эл.котельн. Т-3</t>
  </si>
  <si>
    <t>ПС 110/35/10 кВ Баяндай</t>
  </si>
  <si>
    <t>18.02.2016</t>
  </si>
  <si>
    <t>ПС 110/20/10 кВ Жигалово</t>
  </si>
  <si>
    <t>Всего</t>
  </si>
  <si>
    <t>"Западные электрические сети"</t>
  </si>
  <si>
    <t>г. Тулун-3</t>
  </si>
  <si>
    <t>ПС 35/10 кВ Тулун</t>
  </si>
  <si>
    <t>ПС 110/35/10 кВ Азейская</t>
  </si>
  <si>
    <t>ПС 35/10 кВ Бирюсинск</t>
  </si>
  <si>
    <t>ПС 110/35/10 кВ Рубахино</t>
  </si>
  <si>
    <t>21.07.2015</t>
  </si>
  <si>
    <t>"Северные электрические сети"</t>
  </si>
  <si>
    <t>г. Братск</t>
  </si>
  <si>
    <t>ПС  Симахинская</t>
  </si>
  <si>
    <t>ПС  № 5</t>
  </si>
  <si>
    <t>28.01.2016</t>
  </si>
  <si>
    <t>ПС 35/6 кВ Железногорская</t>
  </si>
  <si>
    <t>ПС 35/10/6 кВ Новый Невон</t>
  </si>
  <si>
    <t>ПС 35/10 кВ Александровка</t>
  </si>
  <si>
    <t>ПС 35/10 кВ Калтук</t>
  </si>
  <si>
    <t>ПС  № 6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</si>
  <si>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</si>
  <si>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</si>
  <si>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</si>
  <si>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</si>
  <si>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</si>
  <si>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</si>
  <si>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ПС 35/10 кВ Новогромово</t>
  </si>
  <si>
    <t>ПС 35/10 кВ Кутулик-35</t>
  </si>
  <si>
    <t>ПС 35/6 кВ Малышовка</t>
  </si>
  <si>
    <t>ПС 35/10 кВ Бельск</t>
  </si>
  <si>
    <t>ПС 35/10 кВ Троицк</t>
  </si>
  <si>
    <t>"Южные электрические сети"</t>
  </si>
  <si>
    <t>ПС 220/10/6 кВ Бытовая 10</t>
  </si>
  <si>
    <t>14.10.2015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</si>
  <si>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</si>
  <si>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</si>
  <si>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</si>
  <si>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</si>
  <si>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</si>
  <si>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</si>
  <si>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</si>
  <si>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</si>
  <si>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110/6 кВ Студенческая</t>
  </si>
  <si>
    <t>ПС 110/35/6 кВ Южная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</si>
  <si>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</si>
  <si>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</si>
  <si>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</si>
  <si>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</si>
  <si>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27.05.2015</t>
  </si>
  <si>
    <t>ПС 35/6 кВ Марата</t>
  </si>
  <si>
    <t>ПС  Приморская</t>
  </si>
  <si>
    <t>ПС 35/6 кВ Кузьмиха</t>
  </si>
  <si>
    <t>20.01.2016</t>
  </si>
  <si>
    <t>ПС 35/6 кВ Ленино</t>
  </si>
  <si>
    <t>ПС 110/6 кВ Октябрьская</t>
  </si>
  <si>
    <t>29.04.2015</t>
  </si>
  <si>
    <t>ПС  Военный городок</t>
  </si>
  <si>
    <t>ПС 220/110/10 кВ Восточная</t>
  </si>
  <si>
    <t>ПС  Бытовая 10</t>
  </si>
  <si>
    <t>29.12.2015</t>
  </si>
  <si>
    <t>ПС 110/6 кВ Рабочая</t>
  </si>
  <si>
    <t>ПС  Мельничная Падь</t>
  </si>
  <si>
    <t>28.05.2015</t>
  </si>
  <si>
    <t>07.09.2015</t>
  </si>
  <si>
    <t>ПС  Смоленщина</t>
  </si>
  <si>
    <t>01.06.2015</t>
  </si>
  <si>
    <t>ПС  Глазково 10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</si>
  <si>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</si>
  <si>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</si>
  <si>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</si>
  <si>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</si>
  <si>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</si>
  <si>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</si>
  <si>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</si>
  <si>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</si>
  <si>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</si>
  <si>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</si>
  <si>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</si>
  <si>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</si>
  <si>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</si>
  <si>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</si>
  <si>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</si>
  <si>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</si>
  <si>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</si>
  <si>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</si>
  <si>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</si>
  <si>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</si>
  <si>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</si>
  <si>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</si>
  <si>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</si>
  <si>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</si>
  <si>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</si>
  <si>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</si>
  <si>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</si>
  <si>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</si>
  <si>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</si>
  <si>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</si>
  <si>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</si>
  <si>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 xml:space="preserve"> 1/ 15</t>
  </si>
  <si>
    <t>Итог</t>
  </si>
  <si>
    <t>04.04.2016</t>
  </si>
  <si>
    <t>18.04.2016</t>
  </si>
  <si>
    <t>21.04.2016</t>
  </si>
  <si>
    <t>07.04.2016</t>
  </si>
  <si>
    <t>15.04.2016</t>
  </si>
  <si>
    <t>14.04.2016</t>
  </si>
  <si>
    <t>11.04.2016</t>
  </si>
  <si>
    <t>19.04.2016</t>
  </si>
  <si>
    <t>ПС  Захал</t>
  </si>
  <si>
    <t>28.04.2016</t>
  </si>
  <si>
    <t>ПС  Коты</t>
  </si>
  <si>
    <t>06.04.2016</t>
  </si>
  <si>
    <t>28.09.2015</t>
  </si>
  <si>
    <t>05.04.2016</t>
  </si>
  <si>
    <t>27.04.2016</t>
  </si>
  <si>
    <t>26.04.2016</t>
  </si>
  <si>
    <t>25.04.2016</t>
  </si>
  <si>
    <t>ПС 110/10 кВ Ново-Ленино</t>
  </si>
  <si>
    <t>12.04.2016</t>
  </si>
  <si>
    <t>13.04.2016</t>
  </si>
  <si>
    <t>ПС 35/10 кВ Горохово</t>
  </si>
  <si>
    <t>ПС 35/10 кВ Гаханы</t>
  </si>
  <si>
    <t>20.04.2016</t>
  </si>
  <si>
    <t>ПС 110/10 кВ Симахинская</t>
  </si>
  <si>
    <t>ПС 35/6 кВ ГПП-2</t>
  </si>
  <si>
    <t>ПС  Северная 35кВ</t>
  </si>
  <si>
    <t>ПС 35/10 кВ Зерновое</t>
  </si>
  <si>
    <t>ПС 35/10 кВ Моисеевка</t>
  </si>
  <si>
    <t>ПС 35/10 кВ В.Булай</t>
  </si>
  <si>
    <t>ПС 35/10 кВ Буреть</t>
  </si>
  <si>
    <t>ПС 35/10 кВ Железнодорожник</t>
  </si>
  <si>
    <t>ПС 35/10 кВ Аларь</t>
  </si>
  <si>
    <t>ПС 110/10 кВ Пионерская</t>
  </si>
  <si>
    <t>ПС  Восточная</t>
  </si>
  <si>
    <t>ПС 110/10/6 кВ Глазково 10</t>
  </si>
  <si>
    <t>27.08.2015</t>
  </si>
  <si>
    <t>ПС 35/10 кВ Мельничная Падь</t>
  </si>
  <si>
    <t>ПС 110/6 кВ Знаменская</t>
  </si>
  <si>
    <t>13.04.2015</t>
  </si>
  <si>
    <t>ПС  Студенческая</t>
  </si>
  <si>
    <t>ПС  Ленино</t>
  </si>
  <si>
    <t>ПС 110/10 кВ Городская 10</t>
  </si>
  <si>
    <t>ПС  Рабочая</t>
  </si>
  <si>
    <t>ПС  Городская 10</t>
  </si>
  <si>
    <t>08.04.2015</t>
  </si>
  <si>
    <t>Саянское отделение СЦ</t>
  </si>
  <si>
    <t>16.05.2016</t>
  </si>
  <si>
    <t>06.05.2016</t>
  </si>
  <si>
    <t>ПС 35/10 кВ Усть-Уда</t>
  </si>
  <si>
    <t>12.05.2016</t>
  </si>
  <si>
    <t>ПС  Бохан</t>
  </si>
  <si>
    <t>27.05.2016</t>
  </si>
  <si>
    <t>23.05.2016</t>
  </si>
  <si>
    <t>31.05.2016</t>
  </si>
  <si>
    <t>13.05.2016</t>
  </si>
  <si>
    <t>26.05.2016</t>
  </si>
  <si>
    <t>05.05.2016</t>
  </si>
  <si>
    <t>04.05.2016</t>
  </si>
  <si>
    <t>24.05.2016</t>
  </si>
  <si>
    <t>25.05.2016</t>
  </si>
  <si>
    <t>30.05.2016</t>
  </si>
  <si>
    <t>19.05.2016</t>
  </si>
  <si>
    <t>10.05.2016</t>
  </si>
  <si>
    <t>11.05.2016</t>
  </si>
  <si>
    <t>18.05.2016</t>
  </si>
  <si>
    <t>20.05.2016</t>
  </si>
  <si>
    <t>ПС 35/10 кВ Тимошино</t>
  </si>
  <si>
    <t>17.05.2016</t>
  </si>
  <si>
    <t>ПС 35/10 кВ Дачная</t>
  </si>
  <si>
    <t>ПС  Пивовариха</t>
  </si>
  <si>
    <t>ПС  Качуг</t>
  </si>
  <si>
    <t>15.10.2015</t>
  </si>
  <si>
    <t>ПС 35/10 кВ Верхоленск</t>
  </si>
  <si>
    <t>ПС  Тихоновка</t>
  </si>
  <si>
    <t>ПС 110/10 кВ Енисей</t>
  </si>
  <si>
    <t>ПС 35/10 кВ Каменка</t>
  </si>
  <si>
    <t>ПС  Хужир</t>
  </si>
  <si>
    <t>05.11.2015</t>
  </si>
  <si>
    <t>ПС  У.Балей</t>
  </si>
  <si>
    <t>ПС 35/10 кВ Икей</t>
  </si>
  <si>
    <t>ПС  Рубахино</t>
  </si>
  <si>
    <t>ПС 35/10 кВ Шелехово</t>
  </si>
  <si>
    <t>ПС 35/10 кВ Гадалей</t>
  </si>
  <si>
    <t>ПС 110/35/10 кВ Шеберта</t>
  </si>
  <si>
    <t>ПС 35/10 кВ Нижний Бурбук</t>
  </si>
  <si>
    <t>ПС 110/10 кВ Юрты</t>
  </si>
  <si>
    <t>ПС  тяг Чуна</t>
  </si>
  <si>
    <t>ПС 35/10 кВ Игнино</t>
  </si>
  <si>
    <t>ПС 35/10 кВ Мугун</t>
  </si>
  <si>
    <t>ПС 35/10 кВ Центральный Хазан</t>
  </si>
  <si>
    <t>ПС 35/10 кВ Норы</t>
  </si>
  <si>
    <t>ПС 35/10 кВ Кимильтей</t>
  </si>
  <si>
    <t>ПС  Северная</t>
  </si>
  <si>
    <t>ПС 220/35/6 кВ № 3</t>
  </si>
  <si>
    <t>ПС 35/10 кВ Тэмь</t>
  </si>
  <si>
    <t>ПС 35/10 кВ Северная 35кВ</t>
  </si>
  <si>
    <t>ПС 35/10 кВ Зоны</t>
  </si>
  <si>
    <t>ПС 35/10 кВ Заславск</t>
  </si>
  <si>
    <t>ПС 110/35/10 кВ Прибрежная</t>
  </si>
  <si>
    <t>ПС 35/10 кВ Белобородово</t>
  </si>
  <si>
    <t>ПС  Железнодорожник</t>
  </si>
  <si>
    <t>ПС 35/10 кВ Апхульта</t>
  </si>
  <si>
    <t>02.11.2015</t>
  </si>
  <si>
    <t>ПС 35/10 кВ Табарсук</t>
  </si>
  <si>
    <t>ПС  Пионерская</t>
  </si>
  <si>
    <t>ПС 110/35/10 кВ Иваническая</t>
  </si>
  <si>
    <t>ПС  Малышовка</t>
  </si>
  <si>
    <t>ПС 35/10 кВ Тыреть</t>
  </si>
  <si>
    <t>ПС 35/10 кВ Бахтай</t>
  </si>
  <si>
    <t>ПС 35/10 кВ Аляты</t>
  </si>
  <si>
    <t>ПС 35/6 кВ Западная-3</t>
  </si>
  <si>
    <t>20.10.2015</t>
  </si>
  <si>
    <t>ПС 110/10 кВ Знаменская-2</t>
  </si>
  <si>
    <t>31.08.2015</t>
  </si>
  <si>
    <t>15.07.2015</t>
  </si>
  <si>
    <t>21.09.2015</t>
  </si>
  <si>
    <t>ПС  Мельниково</t>
  </si>
  <si>
    <t>01.09.2015</t>
  </si>
  <si>
    <t>ПС  Спутник</t>
  </si>
  <si>
    <t>15.09.2015</t>
  </si>
  <si>
    <t>20.03.2015</t>
  </si>
  <si>
    <t>07.07.2015</t>
  </si>
  <si>
    <t>03.08.2015</t>
  </si>
  <si>
    <t>ПС 110/35/6 кВ НАГОРНАЯ-6</t>
  </si>
  <si>
    <t>25.05.2015</t>
  </si>
  <si>
    <t>ПС 110/6 кВ Спутник</t>
  </si>
  <si>
    <t>30.06.2015</t>
  </si>
  <si>
    <t>24.09.2014</t>
  </si>
  <si>
    <t>19.08.2015</t>
  </si>
  <si>
    <t>23.06.2015</t>
  </si>
  <si>
    <t>13.10.2014</t>
  </si>
  <si>
    <t>ПС  Знаменская-2</t>
  </si>
  <si>
    <t>ПС 110/6 кВ Ерши</t>
  </si>
  <si>
    <t xml:space="preserve"> 29/ 457</t>
  </si>
  <si>
    <t xml:space="preserve"> 2/ 18</t>
  </si>
  <si>
    <t xml:space="preserve"> 2/ 541</t>
  </si>
  <si>
    <t xml:space="preserve"> 4/ 559</t>
  </si>
  <si>
    <t xml:space="preserve"> 3/ 45</t>
  </si>
  <si>
    <t xml:space="preserve"> 5/ 75</t>
  </si>
  <si>
    <t xml:space="preserve"> 32/ 8578</t>
  </si>
  <si>
    <t xml:space="preserve"> 4/ 54</t>
  </si>
  <si>
    <t xml:space="preserve"> 41/ 8707</t>
  </si>
  <si>
    <t xml:space="preserve"> 80/ 9813</t>
  </si>
  <si>
    <t>ПС 10,5 кВ Дзержинск</t>
  </si>
  <si>
    <t>ПС  Усть-Орда</t>
  </si>
  <si>
    <t>ПС 35/10 кВ Оек</t>
  </si>
  <si>
    <t>ПС  Манзурка</t>
  </si>
  <si>
    <t>ПС  Баяндай</t>
  </si>
  <si>
    <t>ПС  Анга</t>
  </si>
  <si>
    <t>ПС  Дачная</t>
  </si>
  <si>
    <t>ПС 35/10 кВ Пивовариха</t>
  </si>
  <si>
    <t>ПС  КПД</t>
  </si>
  <si>
    <t>ПС  Жилкино</t>
  </si>
  <si>
    <t>ПС  Марата</t>
  </si>
  <si>
    <t>ПС  КИРОВСКАЯ-6</t>
  </si>
  <si>
    <t>ПС 110/10 кВ Приморская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</si>
</sst>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1" fontId="8" fillId="7" borderId="11" xfId="0" applyNumberFormat="1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5"/>
  <sheetViews>
    <sheetView showGridLines="0" tabSelected="1" zoomScale="80" zoomScaleNormal="80" workbookViewId="0">
      <pane xSplit="2" ySplit="6" topLeftCell="C696" activePane="bottomRight" state="frozen"/>
      <selection pane="topRight" activeCell="C1" sqref="C1"/>
      <selection pane="bottomLeft" activeCell="A7" sqref="A7"/>
      <selection pane="bottomRight" activeCell="D716" sqref="D716"/>
    </sheetView>
  </sheetViews>
  <sheetFormatPr defaultRowHeight="12.75" x14ac:dyDescent="0.2"/>
  <cols>
    <col min="1" max="1" width="5.140625" style="1" customWidth="1"/>
    <col min="2" max="2" width="1.5703125" style="1" customWidth="1"/>
    <col min="3" max="3" width="9.42578125" style="1" customWidth="1"/>
    <col min="4" max="4" width="28" style="1" customWidth="1"/>
    <col min="5" max="5" width="20.5703125" style="1" customWidth="1"/>
    <col min="6" max="6" width="0" style="1" hidden="1" customWidth="1"/>
    <col min="7" max="7" width="15.5703125" style="1" customWidth="1"/>
    <col min="8" max="8" width="6.85546875" style="1" customWidth="1"/>
    <col min="9" max="9" width="21.140625" style="1" customWidth="1"/>
    <col min="10" max="10" width="18.85546875" style="1" customWidth="1"/>
    <col min="11" max="11" width="25.140625" style="1" customWidth="1"/>
    <col min="12" max="12" width="17" style="1" customWidth="1"/>
    <col min="13" max="13" width="9.42578125" style="1" customWidth="1"/>
    <col min="14" max="14" width="23.28515625" style="1" customWidth="1"/>
    <col min="15" max="15" width="0" style="1" hidden="1" customWidth="1"/>
    <col min="16" max="16" width="2" style="1" customWidth="1"/>
    <col min="17" max="256" width="9.140625" style="1"/>
    <col min="257" max="257" width="5.140625" style="1" customWidth="1"/>
    <col min="258" max="258" width="1.5703125" style="1" customWidth="1"/>
    <col min="259" max="259" width="9.42578125" style="1" customWidth="1"/>
    <col min="260" max="260" width="28" style="1" customWidth="1"/>
    <col min="261" max="261" width="20.5703125" style="1" customWidth="1"/>
    <col min="262" max="262" width="0" style="1" hidden="1" customWidth="1"/>
    <col min="263" max="263" width="15.5703125" style="1" customWidth="1"/>
    <col min="264" max="264" width="6.85546875" style="1" customWidth="1"/>
    <col min="265" max="265" width="21.140625" style="1" customWidth="1"/>
    <col min="266" max="266" width="18.85546875" style="1" customWidth="1"/>
    <col min="267" max="267" width="25.140625" style="1" customWidth="1"/>
    <col min="268" max="268" width="17" style="1" customWidth="1"/>
    <col min="269" max="269" width="9.42578125" style="1" customWidth="1"/>
    <col min="270" max="270" width="23.28515625" style="1" customWidth="1"/>
    <col min="271" max="271" width="0" style="1" hidden="1" customWidth="1"/>
    <col min="272" max="272" width="2" style="1" customWidth="1"/>
    <col min="273" max="512" width="9.140625" style="1"/>
    <col min="513" max="513" width="5.140625" style="1" customWidth="1"/>
    <col min="514" max="514" width="1.5703125" style="1" customWidth="1"/>
    <col min="515" max="515" width="9.42578125" style="1" customWidth="1"/>
    <col min="516" max="516" width="28" style="1" customWidth="1"/>
    <col min="517" max="517" width="20.5703125" style="1" customWidth="1"/>
    <col min="518" max="518" width="0" style="1" hidden="1" customWidth="1"/>
    <col min="519" max="519" width="15.5703125" style="1" customWidth="1"/>
    <col min="520" max="520" width="6.85546875" style="1" customWidth="1"/>
    <col min="521" max="521" width="21.140625" style="1" customWidth="1"/>
    <col min="522" max="522" width="18.85546875" style="1" customWidth="1"/>
    <col min="523" max="523" width="25.140625" style="1" customWidth="1"/>
    <col min="524" max="524" width="17" style="1" customWidth="1"/>
    <col min="525" max="525" width="9.42578125" style="1" customWidth="1"/>
    <col min="526" max="526" width="23.28515625" style="1" customWidth="1"/>
    <col min="527" max="527" width="0" style="1" hidden="1" customWidth="1"/>
    <col min="528" max="528" width="2" style="1" customWidth="1"/>
    <col min="529" max="768" width="9.140625" style="1"/>
    <col min="769" max="769" width="5.140625" style="1" customWidth="1"/>
    <col min="770" max="770" width="1.5703125" style="1" customWidth="1"/>
    <col min="771" max="771" width="9.42578125" style="1" customWidth="1"/>
    <col min="772" max="772" width="28" style="1" customWidth="1"/>
    <col min="773" max="773" width="20.5703125" style="1" customWidth="1"/>
    <col min="774" max="774" width="0" style="1" hidden="1" customWidth="1"/>
    <col min="775" max="775" width="15.5703125" style="1" customWidth="1"/>
    <col min="776" max="776" width="6.85546875" style="1" customWidth="1"/>
    <col min="777" max="777" width="21.140625" style="1" customWidth="1"/>
    <col min="778" max="778" width="18.85546875" style="1" customWidth="1"/>
    <col min="779" max="779" width="25.140625" style="1" customWidth="1"/>
    <col min="780" max="780" width="17" style="1" customWidth="1"/>
    <col min="781" max="781" width="9.42578125" style="1" customWidth="1"/>
    <col min="782" max="782" width="23.28515625" style="1" customWidth="1"/>
    <col min="783" max="783" width="0" style="1" hidden="1" customWidth="1"/>
    <col min="784" max="784" width="2" style="1" customWidth="1"/>
    <col min="785" max="1024" width="9.140625" style="1"/>
    <col min="1025" max="1025" width="5.140625" style="1" customWidth="1"/>
    <col min="1026" max="1026" width="1.5703125" style="1" customWidth="1"/>
    <col min="1027" max="1027" width="9.42578125" style="1" customWidth="1"/>
    <col min="1028" max="1028" width="28" style="1" customWidth="1"/>
    <col min="1029" max="1029" width="20.5703125" style="1" customWidth="1"/>
    <col min="1030" max="1030" width="0" style="1" hidden="1" customWidth="1"/>
    <col min="1031" max="1031" width="15.5703125" style="1" customWidth="1"/>
    <col min="1032" max="1032" width="6.85546875" style="1" customWidth="1"/>
    <col min="1033" max="1033" width="21.140625" style="1" customWidth="1"/>
    <col min="1034" max="1034" width="18.85546875" style="1" customWidth="1"/>
    <col min="1035" max="1035" width="25.140625" style="1" customWidth="1"/>
    <col min="1036" max="1036" width="17" style="1" customWidth="1"/>
    <col min="1037" max="1037" width="9.42578125" style="1" customWidth="1"/>
    <col min="1038" max="1038" width="23.28515625" style="1" customWidth="1"/>
    <col min="1039" max="1039" width="0" style="1" hidden="1" customWidth="1"/>
    <col min="1040" max="1040" width="2" style="1" customWidth="1"/>
    <col min="1041" max="1280" width="9.140625" style="1"/>
    <col min="1281" max="1281" width="5.140625" style="1" customWidth="1"/>
    <col min="1282" max="1282" width="1.5703125" style="1" customWidth="1"/>
    <col min="1283" max="1283" width="9.42578125" style="1" customWidth="1"/>
    <col min="1284" max="1284" width="28" style="1" customWidth="1"/>
    <col min="1285" max="1285" width="20.5703125" style="1" customWidth="1"/>
    <col min="1286" max="1286" width="0" style="1" hidden="1" customWidth="1"/>
    <col min="1287" max="1287" width="15.5703125" style="1" customWidth="1"/>
    <col min="1288" max="1288" width="6.85546875" style="1" customWidth="1"/>
    <col min="1289" max="1289" width="21.140625" style="1" customWidth="1"/>
    <col min="1290" max="1290" width="18.85546875" style="1" customWidth="1"/>
    <col min="1291" max="1291" width="25.140625" style="1" customWidth="1"/>
    <col min="1292" max="1292" width="17" style="1" customWidth="1"/>
    <col min="1293" max="1293" width="9.42578125" style="1" customWidth="1"/>
    <col min="1294" max="1294" width="23.28515625" style="1" customWidth="1"/>
    <col min="1295" max="1295" width="0" style="1" hidden="1" customWidth="1"/>
    <col min="1296" max="1296" width="2" style="1" customWidth="1"/>
    <col min="1297" max="1536" width="9.140625" style="1"/>
    <col min="1537" max="1537" width="5.140625" style="1" customWidth="1"/>
    <col min="1538" max="1538" width="1.5703125" style="1" customWidth="1"/>
    <col min="1539" max="1539" width="9.42578125" style="1" customWidth="1"/>
    <col min="1540" max="1540" width="28" style="1" customWidth="1"/>
    <col min="1541" max="1541" width="20.5703125" style="1" customWidth="1"/>
    <col min="1542" max="1542" width="0" style="1" hidden="1" customWidth="1"/>
    <col min="1543" max="1543" width="15.5703125" style="1" customWidth="1"/>
    <col min="1544" max="1544" width="6.85546875" style="1" customWidth="1"/>
    <col min="1545" max="1545" width="21.140625" style="1" customWidth="1"/>
    <col min="1546" max="1546" width="18.85546875" style="1" customWidth="1"/>
    <col min="1547" max="1547" width="25.140625" style="1" customWidth="1"/>
    <col min="1548" max="1548" width="17" style="1" customWidth="1"/>
    <col min="1549" max="1549" width="9.42578125" style="1" customWidth="1"/>
    <col min="1550" max="1550" width="23.28515625" style="1" customWidth="1"/>
    <col min="1551" max="1551" width="0" style="1" hidden="1" customWidth="1"/>
    <col min="1552" max="1552" width="2" style="1" customWidth="1"/>
    <col min="1553" max="1792" width="9.140625" style="1"/>
    <col min="1793" max="1793" width="5.140625" style="1" customWidth="1"/>
    <col min="1794" max="1794" width="1.5703125" style="1" customWidth="1"/>
    <col min="1795" max="1795" width="9.42578125" style="1" customWidth="1"/>
    <col min="1796" max="1796" width="28" style="1" customWidth="1"/>
    <col min="1797" max="1797" width="20.5703125" style="1" customWidth="1"/>
    <col min="1798" max="1798" width="0" style="1" hidden="1" customWidth="1"/>
    <col min="1799" max="1799" width="15.5703125" style="1" customWidth="1"/>
    <col min="1800" max="1800" width="6.85546875" style="1" customWidth="1"/>
    <col min="1801" max="1801" width="21.140625" style="1" customWidth="1"/>
    <col min="1802" max="1802" width="18.85546875" style="1" customWidth="1"/>
    <col min="1803" max="1803" width="25.140625" style="1" customWidth="1"/>
    <col min="1804" max="1804" width="17" style="1" customWidth="1"/>
    <col min="1805" max="1805" width="9.42578125" style="1" customWidth="1"/>
    <col min="1806" max="1806" width="23.28515625" style="1" customWidth="1"/>
    <col min="1807" max="1807" width="0" style="1" hidden="1" customWidth="1"/>
    <col min="1808" max="1808" width="2" style="1" customWidth="1"/>
    <col min="1809" max="2048" width="9.140625" style="1"/>
    <col min="2049" max="2049" width="5.140625" style="1" customWidth="1"/>
    <col min="2050" max="2050" width="1.5703125" style="1" customWidth="1"/>
    <col min="2051" max="2051" width="9.42578125" style="1" customWidth="1"/>
    <col min="2052" max="2052" width="28" style="1" customWidth="1"/>
    <col min="2053" max="2053" width="20.5703125" style="1" customWidth="1"/>
    <col min="2054" max="2054" width="0" style="1" hidden="1" customWidth="1"/>
    <col min="2055" max="2055" width="15.5703125" style="1" customWidth="1"/>
    <col min="2056" max="2056" width="6.85546875" style="1" customWidth="1"/>
    <col min="2057" max="2057" width="21.140625" style="1" customWidth="1"/>
    <col min="2058" max="2058" width="18.85546875" style="1" customWidth="1"/>
    <col min="2059" max="2059" width="25.140625" style="1" customWidth="1"/>
    <col min="2060" max="2060" width="17" style="1" customWidth="1"/>
    <col min="2061" max="2061" width="9.42578125" style="1" customWidth="1"/>
    <col min="2062" max="2062" width="23.28515625" style="1" customWidth="1"/>
    <col min="2063" max="2063" width="0" style="1" hidden="1" customWidth="1"/>
    <col min="2064" max="2064" width="2" style="1" customWidth="1"/>
    <col min="2065" max="2304" width="9.140625" style="1"/>
    <col min="2305" max="2305" width="5.140625" style="1" customWidth="1"/>
    <col min="2306" max="2306" width="1.5703125" style="1" customWidth="1"/>
    <col min="2307" max="2307" width="9.42578125" style="1" customWidth="1"/>
    <col min="2308" max="2308" width="28" style="1" customWidth="1"/>
    <col min="2309" max="2309" width="20.5703125" style="1" customWidth="1"/>
    <col min="2310" max="2310" width="0" style="1" hidden="1" customWidth="1"/>
    <col min="2311" max="2311" width="15.5703125" style="1" customWidth="1"/>
    <col min="2312" max="2312" width="6.85546875" style="1" customWidth="1"/>
    <col min="2313" max="2313" width="21.140625" style="1" customWidth="1"/>
    <col min="2314" max="2314" width="18.85546875" style="1" customWidth="1"/>
    <col min="2315" max="2315" width="25.140625" style="1" customWidth="1"/>
    <col min="2316" max="2316" width="17" style="1" customWidth="1"/>
    <col min="2317" max="2317" width="9.42578125" style="1" customWidth="1"/>
    <col min="2318" max="2318" width="23.28515625" style="1" customWidth="1"/>
    <col min="2319" max="2319" width="0" style="1" hidden="1" customWidth="1"/>
    <col min="2320" max="2320" width="2" style="1" customWidth="1"/>
    <col min="2321" max="2560" width="9.140625" style="1"/>
    <col min="2561" max="2561" width="5.140625" style="1" customWidth="1"/>
    <col min="2562" max="2562" width="1.5703125" style="1" customWidth="1"/>
    <col min="2563" max="2563" width="9.42578125" style="1" customWidth="1"/>
    <col min="2564" max="2564" width="28" style="1" customWidth="1"/>
    <col min="2565" max="2565" width="20.5703125" style="1" customWidth="1"/>
    <col min="2566" max="2566" width="0" style="1" hidden="1" customWidth="1"/>
    <col min="2567" max="2567" width="15.5703125" style="1" customWidth="1"/>
    <col min="2568" max="2568" width="6.85546875" style="1" customWidth="1"/>
    <col min="2569" max="2569" width="21.140625" style="1" customWidth="1"/>
    <col min="2570" max="2570" width="18.85546875" style="1" customWidth="1"/>
    <col min="2571" max="2571" width="25.140625" style="1" customWidth="1"/>
    <col min="2572" max="2572" width="17" style="1" customWidth="1"/>
    <col min="2573" max="2573" width="9.42578125" style="1" customWidth="1"/>
    <col min="2574" max="2574" width="23.28515625" style="1" customWidth="1"/>
    <col min="2575" max="2575" width="0" style="1" hidden="1" customWidth="1"/>
    <col min="2576" max="2576" width="2" style="1" customWidth="1"/>
    <col min="2577" max="2816" width="9.140625" style="1"/>
    <col min="2817" max="2817" width="5.140625" style="1" customWidth="1"/>
    <col min="2818" max="2818" width="1.5703125" style="1" customWidth="1"/>
    <col min="2819" max="2819" width="9.42578125" style="1" customWidth="1"/>
    <col min="2820" max="2820" width="28" style="1" customWidth="1"/>
    <col min="2821" max="2821" width="20.5703125" style="1" customWidth="1"/>
    <col min="2822" max="2822" width="0" style="1" hidden="1" customWidth="1"/>
    <col min="2823" max="2823" width="15.5703125" style="1" customWidth="1"/>
    <col min="2824" max="2824" width="6.85546875" style="1" customWidth="1"/>
    <col min="2825" max="2825" width="21.140625" style="1" customWidth="1"/>
    <col min="2826" max="2826" width="18.85546875" style="1" customWidth="1"/>
    <col min="2827" max="2827" width="25.140625" style="1" customWidth="1"/>
    <col min="2828" max="2828" width="17" style="1" customWidth="1"/>
    <col min="2829" max="2829" width="9.42578125" style="1" customWidth="1"/>
    <col min="2830" max="2830" width="23.28515625" style="1" customWidth="1"/>
    <col min="2831" max="2831" width="0" style="1" hidden="1" customWidth="1"/>
    <col min="2832" max="2832" width="2" style="1" customWidth="1"/>
    <col min="2833" max="3072" width="9.140625" style="1"/>
    <col min="3073" max="3073" width="5.140625" style="1" customWidth="1"/>
    <col min="3074" max="3074" width="1.5703125" style="1" customWidth="1"/>
    <col min="3075" max="3075" width="9.42578125" style="1" customWidth="1"/>
    <col min="3076" max="3076" width="28" style="1" customWidth="1"/>
    <col min="3077" max="3077" width="20.5703125" style="1" customWidth="1"/>
    <col min="3078" max="3078" width="0" style="1" hidden="1" customWidth="1"/>
    <col min="3079" max="3079" width="15.5703125" style="1" customWidth="1"/>
    <col min="3080" max="3080" width="6.85546875" style="1" customWidth="1"/>
    <col min="3081" max="3081" width="21.140625" style="1" customWidth="1"/>
    <col min="3082" max="3082" width="18.85546875" style="1" customWidth="1"/>
    <col min="3083" max="3083" width="25.140625" style="1" customWidth="1"/>
    <col min="3084" max="3084" width="17" style="1" customWidth="1"/>
    <col min="3085" max="3085" width="9.42578125" style="1" customWidth="1"/>
    <col min="3086" max="3086" width="23.28515625" style="1" customWidth="1"/>
    <col min="3087" max="3087" width="0" style="1" hidden="1" customWidth="1"/>
    <col min="3088" max="3088" width="2" style="1" customWidth="1"/>
    <col min="3089" max="3328" width="9.140625" style="1"/>
    <col min="3329" max="3329" width="5.140625" style="1" customWidth="1"/>
    <col min="3330" max="3330" width="1.5703125" style="1" customWidth="1"/>
    <col min="3331" max="3331" width="9.42578125" style="1" customWidth="1"/>
    <col min="3332" max="3332" width="28" style="1" customWidth="1"/>
    <col min="3333" max="3333" width="20.5703125" style="1" customWidth="1"/>
    <col min="3334" max="3334" width="0" style="1" hidden="1" customWidth="1"/>
    <col min="3335" max="3335" width="15.5703125" style="1" customWidth="1"/>
    <col min="3336" max="3336" width="6.85546875" style="1" customWidth="1"/>
    <col min="3337" max="3337" width="21.140625" style="1" customWidth="1"/>
    <col min="3338" max="3338" width="18.85546875" style="1" customWidth="1"/>
    <col min="3339" max="3339" width="25.140625" style="1" customWidth="1"/>
    <col min="3340" max="3340" width="17" style="1" customWidth="1"/>
    <col min="3341" max="3341" width="9.42578125" style="1" customWidth="1"/>
    <col min="3342" max="3342" width="23.28515625" style="1" customWidth="1"/>
    <col min="3343" max="3343" width="0" style="1" hidden="1" customWidth="1"/>
    <col min="3344" max="3344" width="2" style="1" customWidth="1"/>
    <col min="3345" max="3584" width="9.140625" style="1"/>
    <col min="3585" max="3585" width="5.140625" style="1" customWidth="1"/>
    <col min="3586" max="3586" width="1.5703125" style="1" customWidth="1"/>
    <col min="3587" max="3587" width="9.42578125" style="1" customWidth="1"/>
    <col min="3588" max="3588" width="28" style="1" customWidth="1"/>
    <col min="3589" max="3589" width="20.5703125" style="1" customWidth="1"/>
    <col min="3590" max="3590" width="0" style="1" hidden="1" customWidth="1"/>
    <col min="3591" max="3591" width="15.5703125" style="1" customWidth="1"/>
    <col min="3592" max="3592" width="6.85546875" style="1" customWidth="1"/>
    <col min="3593" max="3593" width="21.140625" style="1" customWidth="1"/>
    <col min="3594" max="3594" width="18.85546875" style="1" customWidth="1"/>
    <col min="3595" max="3595" width="25.140625" style="1" customWidth="1"/>
    <col min="3596" max="3596" width="17" style="1" customWidth="1"/>
    <col min="3597" max="3597" width="9.42578125" style="1" customWidth="1"/>
    <col min="3598" max="3598" width="23.28515625" style="1" customWidth="1"/>
    <col min="3599" max="3599" width="0" style="1" hidden="1" customWidth="1"/>
    <col min="3600" max="3600" width="2" style="1" customWidth="1"/>
    <col min="3601" max="3840" width="9.140625" style="1"/>
    <col min="3841" max="3841" width="5.140625" style="1" customWidth="1"/>
    <col min="3842" max="3842" width="1.5703125" style="1" customWidth="1"/>
    <col min="3843" max="3843" width="9.42578125" style="1" customWidth="1"/>
    <col min="3844" max="3844" width="28" style="1" customWidth="1"/>
    <col min="3845" max="3845" width="20.5703125" style="1" customWidth="1"/>
    <col min="3846" max="3846" width="0" style="1" hidden="1" customWidth="1"/>
    <col min="3847" max="3847" width="15.5703125" style="1" customWidth="1"/>
    <col min="3848" max="3848" width="6.85546875" style="1" customWidth="1"/>
    <col min="3849" max="3849" width="21.140625" style="1" customWidth="1"/>
    <col min="3850" max="3850" width="18.85546875" style="1" customWidth="1"/>
    <col min="3851" max="3851" width="25.140625" style="1" customWidth="1"/>
    <col min="3852" max="3852" width="17" style="1" customWidth="1"/>
    <col min="3853" max="3853" width="9.42578125" style="1" customWidth="1"/>
    <col min="3854" max="3854" width="23.28515625" style="1" customWidth="1"/>
    <col min="3855" max="3855" width="0" style="1" hidden="1" customWidth="1"/>
    <col min="3856" max="3856" width="2" style="1" customWidth="1"/>
    <col min="3857" max="4096" width="9.140625" style="1"/>
    <col min="4097" max="4097" width="5.140625" style="1" customWidth="1"/>
    <col min="4098" max="4098" width="1.5703125" style="1" customWidth="1"/>
    <col min="4099" max="4099" width="9.42578125" style="1" customWidth="1"/>
    <col min="4100" max="4100" width="28" style="1" customWidth="1"/>
    <col min="4101" max="4101" width="20.5703125" style="1" customWidth="1"/>
    <col min="4102" max="4102" width="0" style="1" hidden="1" customWidth="1"/>
    <col min="4103" max="4103" width="15.5703125" style="1" customWidth="1"/>
    <col min="4104" max="4104" width="6.85546875" style="1" customWidth="1"/>
    <col min="4105" max="4105" width="21.140625" style="1" customWidth="1"/>
    <col min="4106" max="4106" width="18.85546875" style="1" customWidth="1"/>
    <col min="4107" max="4107" width="25.140625" style="1" customWidth="1"/>
    <col min="4108" max="4108" width="17" style="1" customWidth="1"/>
    <col min="4109" max="4109" width="9.42578125" style="1" customWidth="1"/>
    <col min="4110" max="4110" width="23.28515625" style="1" customWidth="1"/>
    <col min="4111" max="4111" width="0" style="1" hidden="1" customWidth="1"/>
    <col min="4112" max="4112" width="2" style="1" customWidth="1"/>
    <col min="4113" max="4352" width="9.140625" style="1"/>
    <col min="4353" max="4353" width="5.140625" style="1" customWidth="1"/>
    <col min="4354" max="4354" width="1.5703125" style="1" customWidth="1"/>
    <col min="4355" max="4355" width="9.42578125" style="1" customWidth="1"/>
    <col min="4356" max="4356" width="28" style="1" customWidth="1"/>
    <col min="4357" max="4357" width="20.5703125" style="1" customWidth="1"/>
    <col min="4358" max="4358" width="0" style="1" hidden="1" customWidth="1"/>
    <col min="4359" max="4359" width="15.5703125" style="1" customWidth="1"/>
    <col min="4360" max="4360" width="6.85546875" style="1" customWidth="1"/>
    <col min="4361" max="4361" width="21.140625" style="1" customWidth="1"/>
    <col min="4362" max="4362" width="18.85546875" style="1" customWidth="1"/>
    <col min="4363" max="4363" width="25.140625" style="1" customWidth="1"/>
    <col min="4364" max="4364" width="17" style="1" customWidth="1"/>
    <col min="4365" max="4365" width="9.42578125" style="1" customWidth="1"/>
    <col min="4366" max="4366" width="23.28515625" style="1" customWidth="1"/>
    <col min="4367" max="4367" width="0" style="1" hidden="1" customWidth="1"/>
    <col min="4368" max="4368" width="2" style="1" customWidth="1"/>
    <col min="4369" max="4608" width="9.140625" style="1"/>
    <col min="4609" max="4609" width="5.140625" style="1" customWidth="1"/>
    <col min="4610" max="4610" width="1.5703125" style="1" customWidth="1"/>
    <col min="4611" max="4611" width="9.42578125" style="1" customWidth="1"/>
    <col min="4612" max="4612" width="28" style="1" customWidth="1"/>
    <col min="4613" max="4613" width="20.5703125" style="1" customWidth="1"/>
    <col min="4614" max="4614" width="0" style="1" hidden="1" customWidth="1"/>
    <col min="4615" max="4615" width="15.5703125" style="1" customWidth="1"/>
    <col min="4616" max="4616" width="6.85546875" style="1" customWidth="1"/>
    <col min="4617" max="4617" width="21.140625" style="1" customWidth="1"/>
    <col min="4618" max="4618" width="18.85546875" style="1" customWidth="1"/>
    <col min="4619" max="4619" width="25.140625" style="1" customWidth="1"/>
    <col min="4620" max="4620" width="17" style="1" customWidth="1"/>
    <col min="4621" max="4621" width="9.42578125" style="1" customWidth="1"/>
    <col min="4622" max="4622" width="23.28515625" style="1" customWidth="1"/>
    <col min="4623" max="4623" width="0" style="1" hidden="1" customWidth="1"/>
    <col min="4624" max="4624" width="2" style="1" customWidth="1"/>
    <col min="4625" max="4864" width="9.140625" style="1"/>
    <col min="4865" max="4865" width="5.140625" style="1" customWidth="1"/>
    <col min="4866" max="4866" width="1.5703125" style="1" customWidth="1"/>
    <col min="4867" max="4867" width="9.42578125" style="1" customWidth="1"/>
    <col min="4868" max="4868" width="28" style="1" customWidth="1"/>
    <col min="4869" max="4869" width="20.5703125" style="1" customWidth="1"/>
    <col min="4870" max="4870" width="0" style="1" hidden="1" customWidth="1"/>
    <col min="4871" max="4871" width="15.5703125" style="1" customWidth="1"/>
    <col min="4872" max="4872" width="6.85546875" style="1" customWidth="1"/>
    <col min="4873" max="4873" width="21.140625" style="1" customWidth="1"/>
    <col min="4874" max="4874" width="18.85546875" style="1" customWidth="1"/>
    <col min="4875" max="4875" width="25.140625" style="1" customWidth="1"/>
    <col min="4876" max="4876" width="17" style="1" customWidth="1"/>
    <col min="4877" max="4877" width="9.42578125" style="1" customWidth="1"/>
    <col min="4878" max="4878" width="23.28515625" style="1" customWidth="1"/>
    <col min="4879" max="4879" width="0" style="1" hidden="1" customWidth="1"/>
    <col min="4880" max="4880" width="2" style="1" customWidth="1"/>
    <col min="4881" max="5120" width="9.140625" style="1"/>
    <col min="5121" max="5121" width="5.140625" style="1" customWidth="1"/>
    <col min="5122" max="5122" width="1.5703125" style="1" customWidth="1"/>
    <col min="5123" max="5123" width="9.42578125" style="1" customWidth="1"/>
    <col min="5124" max="5124" width="28" style="1" customWidth="1"/>
    <col min="5125" max="5125" width="20.5703125" style="1" customWidth="1"/>
    <col min="5126" max="5126" width="0" style="1" hidden="1" customWidth="1"/>
    <col min="5127" max="5127" width="15.5703125" style="1" customWidth="1"/>
    <col min="5128" max="5128" width="6.85546875" style="1" customWidth="1"/>
    <col min="5129" max="5129" width="21.140625" style="1" customWidth="1"/>
    <col min="5130" max="5130" width="18.85546875" style="1" customWidth="1"/>
    <col min="5131" max="5131" width="25.140625" style="1" customWidth="1"/>
    <col min="5132" max="5132" width="17" style="1" customWidth="1"/>
    <col min="5133" max="5133" width="9.42578125" style="1" customWidth="1"/>
    <col min="5134" max="5134" width="23.28515625" style="1" customWidth="1"/>
    <col min="5135" max="5135" width="0" style="1" hidden="1" customWidth="1"/>
    <col min="5136" max="5136" width="2" style="1" customWidth="1"/>
    <col min="5137" max="5376" width="9.140625" style="1"/>
    <col min="5377" max="5377" width="5.140625" style="1" customWidth="1"/>
    <col min="5378" max="5378" width="1.5703125" style="1" customWidth="1"/>
    <col min="5379" max="5379" width="9.42578125" style="1" customWidth="1"/>
    <col min="5380" max="5380" width="28" style="1" customWidth="1"/>
    <col min="5381" max="5381" width="20.5703125" style="1" customWidth="1"/>
    <col min="5382" max="5382" width="0" style="1" hidden="1" customWidth="1"/>
    <col min="5383" max="5383" width="15.5703125" style="1" customWidth="1"/>
    <col min="5384" max="5384" width="6.85546875" style="1" customWidth="1"/>
    <col min="5385" max="5385" width="21.140625" style="1" customWidth="1"/>
    <col min="5386" max="5386" width="18.85546875" style="1" customWidth="1"/>
    <col min="5387" max="5387" width="25.140625" style="1" customWidth="1"/>
    <col min="5388" max="5388" width="17" style="1" customWidth="1"/>
    <col min="5389" max="5389" width="9.42578125" style="1" customWidth="1"/>
    <col min="5390" max="5390" width="23.28515625" style="1" customWidth="1"/>
    <col min="5391" max="5391" width="0" style="1" hidden="1" customWidth="1"/>
    <col min="5392" max="5392" width="2" style="1" customWidth="1"/>
    <col min="5393" max="5632" width="9.140625" style="1"/>
    <col min="5633" max="5633" width="5.140625" style="1" customWidth="1"/>
    <col min="5634" max="5634" width="1.5703125" style="1" customWidth="1"/>
    <col min="5635" max="5635" width="9.42578125" style="1" customWidth="1"/>
    <col min="5636" max="5636" width="28" style="1" customWidth="1"/>
    <col min="5637" max="5637" width="20.5703125" style="1" customWidth="1"/>
    <col min="5638" max="5638" width="0" style="1" hidden="1" customWidth="1"/>
    <col min="5639" max="5639" width="15.5703125" style="1" customWidth="1"/>
    <col min="5640" max="5640" width="6.85546875" style="1" customWidth="1"/>
    <col min="5641" max="5641" width="21.140625" style="1" customWidth="1"/>
    <col min="5642" max="5642" width="18.85546875" style="1" customWidth="1"/>
    <col min="5643" max="5643" width="25.140625" style="1" customWidth="1"/>
    <col min="5644" max="5644" width="17" style="1" customWidth="1"/>
    <col min="5645" max="5645" width="9.42578125" style="1" customWidth="1"/>
    <col min="5646" max="5646" width="23.28515625" style="1" customWidth="1"/>
    <col min="5647" max="5647" width="0" style="1" hidden="1" customWidth="1"/>
    <col min="5648" max="5648" width="2" style="1" customWidth="1"/>
    <col min="5649" max="5888" width="9.140625" style="1"/>
    <col min="5889" max="5889" width="5.140625" style="1" customWidth="1"/>
    <col min="5890" max="5890" width="1.5703125" style="1" customWidth="1"/>
    <col min="5891" max="5891" width="9.42578125" style="1" customWidth="1"/>
    <col min="5892" max="5892" width="28" style="1" customWidth="1"/>
    <col min="5893" max="5893" width="20.5703125" style="1" customWidth="1"/>
    <col min="5894" max="5894" width="0" style="1" hidden="1" customWidth="1"/>
    <col min="5895" max="5895" width="15.5703125" style="1" customWidth="1"/>
    <col min="5896" max="5896" width="6.85546875" style="1" customWidth="1"/>
    <col min="5897" max="5897" width="21.140625" style="1" customWidth="1"/>
    <col min="5898" max="5898" width="18.85546875" style="1" customWidth="1"/>
    <col min="5899" max="5899" width="25.140625" style="1" customWidth="1"/>
    <col min="5900" max="5900" width="17" style="1" customWidth="1"/>
    <col min="5901" max="5901" width="9.42578125" style="1" customWidth="1"/>
    <col min="5902" max="5902" width="23.28515625" style="1" customWidth="1"/>
    <col min="5903" max="5903" width="0" style="1" hidden="1" customWidth="1"/>
    <col min="5904" max="5904" width="2" style="1" customWidth="1"/>
    <col min="5905" max="6144" width="9.140625" style="1"/>
    <col min="6145" max="6145" width="5.140625" style="1" customWidth="1"/>
    <col min="6146" max="6146" width="1.5703125" style="1" customWidth="1"/>
    <col min="6147" max="6147" width="9.42578125" style="1" customWidth="1"/>
    <col min="6148" max="6148" width="28" style="1" customWidth="1"/>
    <col min="6149" max="6149" width="20.5703125" style="1" customWidth="1"/>
    <col min="6150" max="6150" width="0" style="1" hidden="1" customWidth="1"/>
    <col min="6151" max="6151" width="15.5703125" style="1" customWidth="1"/>
    <col min="6152" max="6152" width="6.85546875" style="1" customWidth="1"/>
    <col min="6153" max="6153" width="21.140625" style="1" customWidth="1"/>
    <col min="6154" max="6154" width="18.85546875" style="1" customWidth="1"/>
    <col min="6155" max="6155" width="25.140625" style="1" customWidth="1"/>
    <col min="6156" max="6156" width="17" style="1" customWidth="1"/>
    <col min="6157" max="6157" width="9.42578125" style="1" customWidth="1"/>
    <col min="6158" max="6158" width="23.28515625" style="1" customWidth="1"/>
    <col min="6159" max="6159" width="0" style="1" hidden="1" customWidth="1"/>
    <col min="6160" max="6160" width="2" style="1" customWidth="1"/>
    <col min="6161" max="6400" width="9.140625" style="1"/>
    <col min="6401" max="6401" width="5.140625" style="1" customWidth="1"/>
    <col min="6402" max="6402" width="1.5703125" style="1" customWidth="1"/>
    <col min="6403" max="6403" width="9.42578125" style="1" customWidth="1"/>
    <col min="6404" max="6404" width="28" style="1" customWidth="1"/>
    <col min="6405" max="6405" width="20.5703125" style="1" customWidth="1"/>
    <col min="6406" max="6406" width="0" style="1" hidden="1" customWidth="1"/>
    <col min="6407" max="6407" width="15.5703125" style="1" customWidth="1"/>
    <col min="6408" max="6408" width="6.85546875" style="1" customWidth="1"/>
    <col min="6409" max="6409" width="21.140625" style="1" customWidth="1"/>
    <col min="6410" max="6410" width="18.85546875" style="1" customWidth="1"/>
    <col min="6411" max="6411" width="25.140625" style="1" customWidth="1"/>
    <col min="6412" max="6412" width="17" style="1" customWidth="1"/>
    <col min="6413" max="6413" width="9.42578125" style="1" customWidth="1"/>
    <col min="6414" max="6414" width="23.28515625" style="1" customWidth="1"/>
    <col min="6415" max="6415" width="0" style="1" hidden="1" customWidth="1"/>
    <col min="6416" max="6416" width="2" style="1" customWidth="1"/>
    <col min="6417" max="6656" width="9.140625" style="1"/>
    <col min="6657" max="6657" width="5.140625" style="1" customWidth="1"/>
    <col min="6658" max="6658" width="1.5703125" style="1" customWidth="1"/>
    <col min="6659" max="6659" width="9.42578125" style="1" customWidth="1"/>
    <col min="6660" max="6660" width="28" style="1" customWidth="1"/>
    <col min="6661" max="6661" width="20.5703125" style="1" customWidth="1"/>
    <col min="6662" max="6662" width="0" style="1" hidden="1" customWidth="1"/>
    <col min="6663" max="6663" width="15.5703125" style="1" customWidth="1"/>
    <col min="6664" max="6664" width="6.85546875" style="1" customWidth="1"/>
    <col min="6665" max="6665" width="21.140625" style="1" customWidth="1"/>
    <col min="6666" max="6666" width="18.85546875" style="1" customWidth="1"/>
    <col min="6667" max="6667" width="25.140625" style="1" customWidth="1"/>
    <col min="6668" max="6668" width="17" style="1" customWidth="1"/>
    <col min="6669" max="6669" width="9.42578125" style="1" customWidth="1"/>
    <col min="6670" max="6670" width="23.28515625" style="1" customWidth="1"/>
    <col min="6671" max="6671" width="0" style="1" hidden="1" customWidth="1"/>
    <col min="6672" max="6672" width="2" style="1" customWidth="1"/>
    <col min="6673" max="6912" width="9.140625" style="1"/>
    <col min="6913" max="6913" width="5.140625" style="1" customWidth="1"/>
    <col min="6914" max="6914" width="1.5703125" style="1" customWidth="1"/>
    <col min="6915" max="6915" width="9.42578125" style="1" customWidth="1"/>
    <col min="6916" max="6916" width="28" style="1" customWidth="1"/>
    <col min="6917" max="6917" width="20.5703125" style="1" customWidth="1"/>
    <col min="6918" max="6918" width="0" style="1" hidden="1" customWidth="1"/>
    <col min="6919" max="6919" width="15.5703125" style="1" customWidth="1"/>
    <col min="6920" max="6920" width="6.85546875" style="1" customWidth="1"/>
    <col min="6921" max="6921" width="21.140625" style="1" customWidth="1"/>
    <col min="6922" max="6922" width="18.85546875" style="1" customWidth="1"/>
    <col min="6923" max="6923" width="25.140625" style="1" customWidth="1"/>
    <col min="6924" max="6924" width="17" style="1" customWidth="1"/>
    <col min="6925" max="6925" width="9.42578125" style="1" customWidth="1"/>
    <col min="6926" max="6926" width="23.28515625" style="1" customWidth="1"/>
    <col min="6927" max="6927" width="0" style="1" hidden="1" customWidth="1"/>
    <col min="6928" max="6928" width="2" style="1" customWidth="1"/>
    <col min="6929" max="7168" width="9.140625" style="1"/>
    <col min="7169" max="7169" width="5.140625" style="1" customWidth="1"/>
    <col min="7170" max="7170" width="1.5703125" style="1" customWidth="1"/>
    <col min="7171" max="7171" width="9.42578125" style="1" customWidth="1"/>
    <col min="7172" max="7172" width="28" style="1" customWidth="1"/>
    <col min="7173" max="7173" width="20.5703125" style="1" customWidth="1"/>
    <col min="7174" max="7174" width="0" style="1" hidden="1" customWidth="1"/>
    <col min="7175" max="7175" width="15.5703125" style="1" customWidth="1"/>
    <col min="7176" max="7176" width="6.85546875" style="1" customWidth="1"/>
    <col min="7177" max="7177" width="21.140625" style="1" customWidth="1"/>
    <col min="7178" max="7178" width="18.85546875" style="1" customWidth="1"/>
    <col min="7179" max="7179" width="25.140625" style="1" customWidth="1"/>
    <col min="7180" max="7180" width="17" style="1" customWidth="1"/>
    <col min="7181" max="7181" width="9.42578125" style="1" customWidth="1"/>
    <col min="7182" max="7182" width="23.28515625" style="1" customWidth="1"/>
    <col min="7183" max="7183" width="0" style="1" hidden="1" customWidth="1"/>
    <col min="7184" max="7184" width="2" style="1" customWidth="1"/>
    <col min="7185" max="7424" width="9.140625" style="1"/>
    <col min="7425" max="7425" width="5.140625" style="1" customWidth="1"/>
    <col min="7426" max="7426" width="1.5703125" style="1" customWidth="1"/>
    <col min="7427" max="7427" width="9.42578125" style="1" customWidth="1"/>
    <col min="7428" max="7428" width="28" style="1" customWidth="1"/>
    <col min="7429" max="7429" width="20.5703125" style="1" customWidth="1"/>
    <col min="7430" max="7430" width="0" style="1" hidden="1" customWidth="1"/>
    <col min="7431" max="7431" width="15.5703125" style="1" customWidth="1"/>
    <col min="7432" max="7432" width="6.85546875" style="1" customWidth="1"/>
    <col min="7433" max="7433" width="21.140625" style="1" customWidth="1"/>
    <col min="7434" max="7434" width="18.85546875" style="1" customWidth="1"/>
    <col min="7435" max="7435" width="25.140625" style="1" customWidth="1"/>
    <col min="7436" max="7436" width="17" style="1" customWidth="1"/>
    <col min="7437" max="7437" width="9.42578125" style="1" customWidth="1"/>
    <col min="7438" max="7438" width="23.28515625" style="1" customWidth="1"/>
    <col min="7439" max="7439" width="0" style="1" hidden="1" customWidth="1"/>
    <col min="7440" max="7440" width="2" style="1" customWidth="1"/>
    <col min="7441" max="7680" width="9.140625" style="1"/>
    <col min="7681" max="7681" width="5.140625" style="1" customWidth="1"/>
    <col min="7682" max="7682" width="1.5703125" style="1" customWidth="1"/>
    <col min="7683" max="7683" width="9.42578125" style="1" customWidth="1"/>
    <col min="7684" max="7684" width="28" style="1" customWidth="1"/>
    <col min="7685" max="7685" width="20.5703125" style="1" customWidth="1"/>
    <col min="7686" max="7686" width="0" style="1" hidden="1" customWidth="1"/>
    <col min="7687" max="7687" width="15.5703125" style="1" customWidth="1"/>
    <col min="7688" max="7688" width="6.85546875" style="1" customWidth="1"/>
    <col min="7689" max="7689" width="21.140625" style="1" customWidth="1"/>
    <col min="7690" max="7690" width="18.85546875" style="1" customWidth="1"/>
    <col min="7691" max="7691" width="25.140625" style="1" customWidth="1"/>
    <col min="7692" max="7692" width="17" style="1" customWidth="1"/>
    <col min="7693" max="7693" width="9.42578125" style="1" customWidth="1"/>
    <col min="7694" max="7694" width="23.28515625" style="1" customWidth="1"/>
    <col min="7695" max="7695" width="0" style="1" hidden="1" customWidth="1"/>
    <col min="7696" max="7696" width="2" style="1" customWidth="1"/>
    <col min="7697" max="7936" width="9.140625" style="1"/>
    <col min="7937" max="7937" width="5.140625" style="1" customWidth="1"/>
    <col min="7938" max="7938" width="1.5703125" style="1" customWidth="1"/>
    <col min="7939" max="7939" width="9.42578125" style="1" customWidth="1"/>
    <col min="7940" max="7940" width="28" style="1" customWidth="1"/>
    <col min="7941" max="7941" width="20.5703125" style="1" customWidth="1"/>
    <col min="7942" max="7942" width="0" style="1" hidden="1" customWidth="1"/>
    <col min="7943" max="7943" width="15.5703125" style="1" customWidth="1"/>
    <col min="7944" max="7944" width="6.85546875" style="1" customWidth="1"/>
    <col min="7945" max="7945" width="21.140625" style="1" customWidth="1"/>
    <col min="7946" max="7946" width="18.85546875" style="1" customWidth="1"/>
    <col min="7947" max="7947" width="25.140625" style="1" customWidth="1"/>
    <col min="7948" max="7948" width="17" style="1" customWidth="1"/>
    <col min="7949" max="7949" width="9.42578125" style="1" customWidth="1"/>
    <col min="7950" max="7950" width="23.28515625" style="1" customWidth="1"/>
    <col min="7951" max="7951" width="0" style="1" hidden="1" customWidth="1"/>
    <col min="7952" max="7952" width="2" style="1" customWidth="1"/>
    <col min="7953" max="8192" width="9.140625" style="1"/>
    <col min="8193" max="8193" width="5.140625" style="1" customWidth="1"/>
    <col min="8194" max="8194" width="1.5703125" style="1" customWidth="1"/>
    <col min="8195" max="8195" width="9.42578125" style="1" customWidth="1"/>
    <col min="8196" max="8196" width="28" style="1" customWidth="1"/>
    <col min="8197" max="8197" width="20.5703125" style="1" customWidth="1"/>
    <col min="8198" max="8198" width="0" style="1" hidden="1" customWidth="1"/>
    <col min="8199" max="8199" width="15.5703125" style="1" customWidth="1"/>
    <col min="8200" max="8200" width="6.85546875" style="1" customWidth="1"/>
    <col min="8201" max="8201" width="21.140625" style="1" customWidth="1"/>
    <col min="8202" max="8202" width="18.85546875" style="1" customWidth="1"/>
    <col min="8203" max="8203" width="25.140625" style="1" customWidth="1"/>
    <col min="8204" max="8204" width="17" style="1" customWidth="1"/>
    <col min="8205" max="8205" width="9.42578125" style="1" customWidth="1"/>
    <col min="8206" max="8206" width="23.28515625" style="1" customWidth="1"/>
    <col min="8207" max="8207" width="0" style="1" hidden="1" customWidth="1"/>
    <col min="8208" max="8208" width="2" style="1" customWidth="1"/>
    <col min="8209" max="8448" width="9.140625" style="1"/>
    <col min="8449" max="8449" width="5.140625" style="1" customWidth="1"/>
    <col min="8450" max="8450" width="1.5703125" style="1" customWidth="1"/>
    <col min="8451" max="8451" width="9.42578125" style="1" customWidth="1"/>
    <col min="8452" max="8452" width="28" style="1" customWidth="1"/>
    <col min="8453" max="8453" width="20.5703125" style="1" customWidth="1"/>
    <col min="8454" max="8454" width="0" style="1" hidden="1" customWidth="1"/>
    <col min="8455" max="8455" width="15.5703125" style="1" customWidth="1"/>
    <col min="8456" max="8456" width="6.85546875" style="1" customWidth="1"/>
    <col min="8457" max="8457" width="21.140625" style="1" customWidth="1"/>
    <col min="8458" max="8458" width="18.85546875" style="1" customWidth="1"/>
    <col min="8459" max="8459" width="25.140625" style="1" customWidth="1"/>
    <col min="8460" max="8460" width="17" style="1" customWidth="1"/>
    <col min="8461" max="8461" width="9.42578125" style="1" customWidth="1"/>
    <col min="8462" max="8462" width="23.28515625" style="1" customWidth="1"/>
    <col min="8463" max="8463" width="0" style="1" hidden="1" customWidth="1"/>
    <col min="8464" max="8464" width="2" style="1" customWidth="1"/>
    <col min="8465" max="8704" width="9.140625" style="1"/>
    <col min="8705" max="8705" width="5.140625" style="1" customWidth="1"/>
    <col min="8706" max="8706" width="1.5703125" style="1" customWidth="1"/>
    <col min="8707" max="8707" width="9.42578125" style="1" customWidth="1"/>
    <col min="8708" max="8708" width="28" style="1" customWidth="1"/>
    <col min="8709" max="8709" width="20.5703125" style="1" customWidth="1"/>
    <col min="8710" max="8710" width="0" style="1" hidden="1" customWidth="1"/>
    <col min="8711" max="8711" width="15.5703125" style="1" customWidth="1"/>
    <col min="8712" max="8712" width="6.85546875" style="1" customWidth="1"/>
    <col min="8713" max="8713" width="21.140625" style="1" customWidth="1"/>
    <col min="8714" max="8714" width="18.85546875" style="1" customWidth="1"/>
    <col min="8715" max="8715" width="25.140625" style="1" customWidth="1"/>
    <col min="8716" max="8716" width="17" style="1" customWidth="1"/>
    <col min="8717" max="8717" width="9.42578125" style="1" customWidth="1"/>
    <col min="8718" max="8718" width="23.28515625" style="1" customWidth="1"/>
    <col min="8719" max="8719" width="0" style="1" hidden="1" customWidth="1"/>
    <col min="8720" max="8720" width="2" style="1" customWidth="1"/>
    <col min="8721" max="8960" width="9.140625" style="1"/>
    <col min="8961" max="8961" width="5.140625" style="1" customWidth="1"/>
    <col min="8962" max="8962" width="1.5703125" style="1" customWidth="1"/>
    <col min="8963" max="8963" width="9.42578125" style="1" customWidth="1"/>
    <col min="8964" max="8964" width="28" style="1" customWidth="1"/>
    <col min="8965" max="8965" width="20.5703125" style="1" customWidth="1"/>
    <col min="8966" max="8966" width="0" style="1" hidden="1" customWidth="1"/>
    <col min="8967" max="8967" width="15.5703125" style="1" customWidth="1"/>
    <col min="8968" max="8968" width="6.85546875" style="1" customWidth="1"/>
    <col min="8969" max="8969" width="21.140625" style="1" customWidth="1"/>
    <col min="8970" max="8970" width="18.85546875" style="1" customWidth="1"/>
    <col min="8971" max="8971" width="25.140625" style="1" customWidth="1"/>
    <col min="8972" max="8972" width="17" style="1" customWidth="1"/>
    <col min="8973" max="8973" width="9.42578125" style="1" customWidth="1"/>
    <col min="8974" max="8974" width="23.28515625" style="1" customWidth="1"/>
    <col min="8975" max="8975" width="0" style="1" hidden="1" customWidth="1"/>
    <col min="8976" max="8976" width="2" style="1" customWidth="1"/>
    <col min="8977" max="9216" width="9.140625" style="1"/>
    <col min="9217" max="9217" width="5.140625" style="1" customWidth="1"/>
    <col min="9218" max="9218" width="1.5703125" style="1" customWidth="1"/>
    <col min="9219" max="9219" width="9.42578125" style="1" customWidth="1"/>
    <col min="9220" max="9220" width="28" style="1" customWidth="1"/>
    <col min="9221" max="9221" width="20.5703125" style="1" customWidth="1"/>
    <col min="9222" max="9222" width="0" style="1" hidden="1" customWidth="1"/>
    <col min="9223" max="9223" width="15.5703125" style="1" customWidth="1"/>
    <col min="9224" max="9224" width="6.85546875" style="1" customWidth="1"/>
    <col min="9225" max="9225" width="21.140625" style="1" customWidth="1"/>
    <col min="9226" max="9226" width="18.85546875" style="1" customWidth="1"/>
    <col min="9227" max="9227" width="25.140625" style="1" customWidth="1"/>
    <col min="9228" max="9228" width="17" style="1" customWidth="1"/>
    <col min="9229" max="9229" width="9.42578125" style="1" customWidth="1"/>
    <col min="9230" max="9230" width="23.28515625" style="1" customWidth="1"/>
    <col min="9231" max="9231" width="0" style="1" hidden="1" customWidth="1"/>
    <col min="9232" max="9232" width="2" style="1" customWidth="1"/>
    <col min="9233" max="9472" width="9.140625" style="1"/>
    <col min="9473" max="9473" width="5.140625" style="1" customWidth="1"/>
    <col min="9474" max="9474" width="1.5703125" style="1" customWidth="1"/>
    <col min="9475" max="9475" width="9.42578125" style="1" customWidth="1"/>
    <col min="9476" max="9476" width="28" style="1" customWidth="1"/>
    <col min="9477" max="9477" width="20.5703125" style="1" customWidth="1"/>
    <col min="9478" max="9478" width="0" style="1" hidden="1" customWidth="1"/>
    <col min="9479" max="9479" width="15.5703125" style="1" customWidth="1"/>
    <col min="9480" max="9480" width="6.85546875" style="1" customWidth="1"/>
    <col min="9481" max="9481" width="21.140625" style="1" customWidth="1"/>
    <col min="9482" max="9482" width="18.85546875" style="1" customWidth="1"/>
    <col min="9483" max="9483" width="25.140625" style="1" customWidth="1"/>
    <col min="9484" max="9484" width="17" style="1" customWidth="1"/>
    <col min="9485" max="9485" width="9.42578125" style="1" customWidth="1"/>
    <col min="9486" max="9486" width="23.28515625" style="1" customWidth="1"/>
    <col min="9487" max="9487" width="0" style="1" hidden="1" customWidth="1"/>
    <col min="9488" max="9488" width="2" style="1" customWidth="1"/>
    <col min="9489" max="9728" width="9.140625" style="1"/>
    <col min="9729" max="9729" width="5.140625" style="1" customWidth="1"/>
    <col min="9730" max="9730" width="1.5703125" style="1" customWidth="1"/>
    <col min="9731" max="9731" width="9.42578125" style="1" customWidth="1"/>
    <col min="9732" max="9732" width="28" style="1" customWidth="1"/>
    <col min="9733" max="9733" width="20.5703125" style="1" customWidth="1"/>
    <col min="9734" max="9734" width="0" style="1" hidden="1" customWidth="1"/>
    <col min="9735" max="9735" width="15.5703125" style="1" customWidth="1"/>
    <col min="9736" max="9736" width="6.85546875" style="1" customWidth="1"/>
    <col min="9737" max="9737" width="21.140625" style="1" customWidth="1"/>
    <col min="9738" max="9738" width="18.85546875" style="1" customWidth="1"/>
    <col min="9739" max="9739" width="25.140625" style="1" customWidth="1"/>
    <col min="9740" max="9740" width="17" style="1" customWidth="1"/>
    <col min="9741" max="9741" width="9.42578125" style="1" customWidth="1"/>
    <col min="9742" max="9742" width="23.28515625" style="1" customWidth="1"/>
    <col min="9743" max="9743" width="0" style="1" hidden="1" customWidth="1"/>
    <col min="9744" max="9744" width="2" style="1" customWidth="1"/>
    <col min="9745" max="9984" width="9.140625" style="1"/>
    <col min="9985" max="9985" width="5.140625" style="1" customWidth="1"/>
    <col min="9986" max="9986" width="1.5703125" style="1" customWidth="1"/>
    <col min="9987" max="9987" width="9.42578125" style="1" customWidth="1"/>
    <col min="9988" max="9988" width="28" style="1" customWidth="1"/>
    <col min="9989" max="9989" width="20.5703125" style="1" customWidth="1"/>
    <col min="9990" max="9990" width="0" style="1" hidden="1" customWidth="1"/>
    <col min="9991" max="9991" width="15.5703125" style="1" customWidth="1"/>
    <col min="9992" max="9992" width="6.85546875" style="1" customWidth="1"/>
    <col min="9993" max="9993" width="21.140625" style="1" customWidth="1"/>
    <col min="9994" max="9994" width="18.85546875" style="1" customWidth="1"/>
    <col min="9995" max="9995" width="25.140625" style="1" customWidth="1"/>
    <col min="9996" max="9996" width="17" style="1" customWidth="1"/>
    <col min="9997" max="9997" width="9.42578125" style="1" customWidth="1"/>
    <col min="9998" max="9998" width="23.28515625" style="1" customWidth="1"/>
    <col min="9999" max="9999" width="0" style="1" hidden="1" customWidth="1"/>
    <col min="10000" max="10000" width="2" style="1" customWidth="1"/>
    <col min="10001" max="10240" width="9.140625" style="1"/>
    <col min="10241" max="10241" width="5.140625" style="1" customWidth="1"/>
    <col min="10242" max="10242" width="1.5703125" style="1" customWidth="1"/>
    <col min="10243" max="10243" width="9.42578125" style="1" customWidth="1"/>
    <col min="10244" max="10244" width="28" style="1" customWidth="1"/>
    <col min="10245" max="10245" width="20.5703125" style="1" customWidth="1"/>
    <col min="10246" max="10246" width="0" style="1" hidden="1" customWidth="1"/>
    <col min="10247" max="10247" width="15.5703125" style="1" customWidth="1"/>
    <col min="10248" max="10248" width="6.85546875" style="1" customWidth="1"/>
    <col min="10249" max="10249" width="21.140625" style="1" customWidth="1"/>
    <col min="10250" max="10250" width="18.85546875" style="1" customWidth="1"/>
    <col min="10251" max="10251" width="25.140625" style="1" customWidth="1"/>
    <col min="10252" max="10252" width="17" style="1" customWidth="1"/>
    <col min="10253" max="10253" width="9.42578125" style="1" customWidth="1"/>
    <col min="10254" max="10254" width="23.28515625" style="1" customWidth="1"/>
    <col min="10255" max="10255" width="0" style="1" hidden="1" customWidth="1"/>
    <col min="10256" max="10256" width="2" style="1" customWidth="1"/>
    <col min="10257" max="10496" width="9.140625" style="1"/>
    <col min="10497" max="10497" width="5.140625" style="1" customWidth="1"/>
    <col min="10498" max="10498" width="1.5703125" style="1" customWidth="1"/>
    <col min="10499" max="10499" width="9.42578125" style="1" customWidth="1"/>
    <col min="10500" max="10500" width="28" style="1" customWidth="1"/>
    <col min="10501" max="10501" width="20.5703125" style="1" customWidth="1"/>
    <col min="10502" max="10502" width="0" style="1" hidden="1" customWidth="1"/>
    <col min="10503" max="10503" width="15.5703125" style="1" customWidth="1"/>
    <col min="10504" max="10504" width="6.85546875" style="1" customWidth="1"/>
    <col min="10505" max="10505" width="21.140625" style="1" customWidth="1"/>
    <col min="10506" max="10506" width="18.85546875" style="1" customWidth="1"/>
    <col min="10507" max="10507" width="25.140625" style="1" customWidth="1"/>
    <col min="10508" max="10508" width="17" style="1" customWidth="1"/>
    <col min="10509" max="10509" width="9.42578125" style="1" customWidth="1"/>
    <col min="10510" max="10510" width="23.28515625" style="1" customWidth="1"/>
    <col min="10511" max="10511" width="0" style="1" hidden="1" customWidth="1"/>
    <col min="10512" max="10512" width="2" style="1" customWidth="1"/>
    <col min="10513" max="10752" width="9.140625" style="1"/>
    <col min="10753" max="10753" width="5.140625" style="1" customWidth="1"/>
    <col min="10754" max="10754" width="1.5703125" style="1" customWidth="1"/>
    <col min="10755" max="10755" width="9.42578125" style="1" customWidth="1"/>
    <col min="10756" max="10756" width="28" style="1" customWidth="1"/>
    <col min="10757" max="10757" width="20.5703125" style="1" customWidth="1"/>
    <col min="10758" max="10758" width="0" style="1" hidden="1" customWidth="1"/>
    <col min="10759" max="10759" width="15.5703125" style="1" customWidth="1"/>
    <col min="10760" max="10760" width="6.85546875" style="1" customWidth="1"/>
    <col min="10761" max="10761" width="21.140625" style="1" customWidth="1"/>
    <col min="10762" max="10762" width="18.85546875" style="1" customWidth="1"/>
    <col min="10763" max="10763" width="25.140625" style="1" customWidth="1"/>
    <col min="10764" max="10764" width="17" style="1" customWidth="1"/>
    <col min="10765" max="10765" width="9.42578125" style="1" customWidth="1"/>
    <col min="10766" max="10766" width="23.28515625" style="1" customWidth="1"/>
    <col min="10767" max="10767" width="0" style="1" hidden="1" customWidth="1"/>
    <col min="10768" max="10768" width="2" style="1" customWidth="1"/>
    <col min="10769" max="11008" width="9.140625" style="1"/>
    <col min="11009" max="11009" width="5.140625" style="1" customWidth="1"/>
    <col min="11010" max="11010" width="1.5703125" style="1" customWidth="1"/>
    <col min="11011" max="11011" width="9.42578125" style="1" customWidth="1"/>
    <col min="11012" max="11012" width="28" style="1" customWidth="1"/>
    <col min="11013" max="11013" width="20.5703125" style="1" customWidth="1"/>
    <col min="11014" max="11014" width="0" style="1" hidden="1" customWidth="1"/>
    <col min="11015" max="11015" width="15.5703125" style="1" customWidth="1"/>
    <col min="11016" max="11016" width="6.85546875" style="1" customWidth="1"/>
    <col min="11017" max="11017" width="21.140625" style="1" customWidth="1"/>
    <col min="11018" max="11018" width="18.85546875" style="1" customWidth="1"/>
    <col min="11019" max="11019" width="25.140625" style="1" customWidth="1"/>
    <col min="11020" max="11020" width="17" style="1" customWidth="1"/>
    <col min="11021" max="11021" width="9.42578125" style="1" customWidth="1"/>
    <col min="11022" max="11022" width="23.28515625" style="1" customWidth="1"/>
    <col min="11023" max="11023" width="0" style="1" hidden="1" customWidth="1"/>
    <col min="11024" max="11024" width="2" style="1" customWidth="1"/>
    <col min="11025" max="11264" width="9.140625" style="1"/>
    <col min="11265" max="11265" width="5.140625" style="1" customWidth="1"/>
    <col min="11266" max="11266" width="1.5703125" style="1" customWidth="1"/>
    <col min="11267" max="11267" width="9.42578125" style="1" customWidth="1"/>
    <col min="11268" max="11268" width="28" style="1" customWidth="1"/>
    <col min="11269" max="11269" width="20.5703125" style="1" customWidth="1"/>
    <col min="11270" max="11270" width="0" style="1" hidden="1" customWidth="1"/>
    <col min="11271" max="11271" width="15.5703125" style="1" customWidth="1"/>
    <col min="11272" max="11272" width="6.85546875" style="1" customWidth="1"/>
    <col min="11273" max="11273" width="21.140625" style="1" customWidth="1"/>
    <col min="11274" max="11274" width="18.85546875" style="1" customWidth="1"/>
    <col min="11275" max="11275" width="25.140625" style="1" customWidth="1"/>
    <col min="11276" max="11276" width="17" style="1" customWidth="1"/>
    <col min="11277" max="11277" width="9.42578125" style="1" customWidth="1"/>
    <col min="11278" max="11278" width="23.28515625" style="1" customWidth="1"/>
    <col min="11279" max="11279" width="0" style="1" hidden="1" customWidth="1"/>
    <col min="11280" max="11280" width="2" style="1" customWidth="1"/>
    <col min="11281" max="11520" width="9.140625" style="1"/>
    <col min="11521" max="11521" width="5.140625" style="1" customWidth="1"/>
    <col min="11522" max="11522" width="1.5703125" style="1" customWidth="1"/>
    <col min="11523" max="11523" width="9.42578125" style="1" customWidth="1"/>
    <col min="11524" max="11524" width="28" style="1" customWidth="1"/>
    <col min="11525" max="11525" width="20.5703125" style="1" customWidth="1"/>
    <col min="11526" max="11526" width="0" style="1" hidden="1" customWidth="1"/>
    <col min="11527" max="11527" width="15.5703125" style="1" customWidth="1"/>
    <col min="11528" max="11528" width="6.85546875" style="1" customWidth="1"/>
    <col min="11529" max="11529" width="21.140625" style="1" customWidth="1"/>
    <col min="11530" max="11530" width="18.85546875" style="1" customWidth="1"/>
    <col min="11531" max="11531" width="25.140625" style="1" customWidth="1"/>
    <col min="11532" max="11532" width="17" style="1" customWidth="1"/>
    <col min="11533" max="11533" width="9.42578125" style="1" customWidth="1"/>
    <col min="11534" max="11534" width="23.28515625" style="1" customWidth="1"/>
    <col min="11535" max="11535" width="0" style="1" hidden="1" customWidth="1"/>
    <col min="11536" max="11536" width="2" style="1" customWidth="1"/>
    <col min="11537" max="11776" width="9.140625" style="1"/>
    <col min="11777" max="11777" width="5.140625" style="1" customWidth="1"/>
    <col min="11778" max="11778" width="1.5703125" style="1" customWidth="1"/>
    <col min="11779" max="11779" width="9.42578125" style="1" customWidth="1"/>
    <col min="11780" max="11780" width="28" style="1" customWidth="1"/>
    <col min="11781" max="11781" width="20.5703125" style="1" customWidth="1"/>
    <col min="11782" max="11782" width="0" style="1" hidden="1" customWidth="1"/>
    <col min="11783" max="11783" width="15.5703125" style="1" customWidth="1"/>
    <col min="11784" max="11784" width="6.85546875" style="1" customWidth="1"/>
    <col min="11785" max="11785" width="21.140625" style="1" customWidth="1"/>
    <col min="11786" max="11786" width="18.85546875" style="1" customWidth="1"/>
    <col min="11787" max="11787" width="25.140625" style="1" customWidth="1"/>
    <col min="11788" max="11788" width="17" style="1" customWidth="1"/>
    <col min="11789" max="11789" width="9.42578125" style="1" customWidth="1"/>
    <col min="11790" max="11790" width="23.28515625" style="1" customWidth="1"/>
    <col min="11791" max="11791" width="0" style="1" hidden="1" customWidth="1"/>
    <col min="11792" max="11792" width="2" style="1" customWidth="1"/>
    <col min="11793" max="12032" width="9.140625" style="1"/>
    <col min="12033" max="12033" width="5.140625" style="1" customWidth="1"/>
    <col min="12034" max="12034" width="1.5703125" style="1" customWidth="1"/>
    <col min="12035" max="12035" width="9.42578125" style="1" customWidth="1"/>
    <col min="12036" max="12036" width="28" style="1" customWidth="1"/>
    <col min="12037" max="12037" width="20.5703125" style="1" customWidth="1"/>
    <col min="12038" max="12038" width="0" style="1" hidden="1" customWidth="1"/>
    <col min="12039" max="12039" width="15.5703125" style="1" customWidth="1"/>
    <col min="12040" max="12040" width="6.85546875" style="1" customWidth="1"/>
    <col min="12041" max="12041" width="21.140625" style="1" customWidth="1"/>
    <col min="12042" max="12042" width="18.85546875" style="1" customWidth="1"/>
    <col min="12043" max="12043" width="25.140625" style="1" customWidth="1"/>
    <col min="12044" max="12044" width="17" style="1" customWidth="1"/>
    <col min="12045" max="12045" width="9.42578125" style="1" customWidth="1"/>
    <col min="12046" max="12046" width="23.28515625" style="1" customWidth="1"/>
    <col min="12047" max="12047" width="0" style="1" hidden="1" customWidth="1"/>
    <col min="12048" max="12048" width="2" style="1" customWidth="1"/>
    <col min="12049" max="12288" width="9.140625" style="1"/>
    <col min="12289" max="12289" width="5.140625" style="1" customWidth="1"/>
    <col min="12290" max="12290" width="1.5703125" style="1" customWidth="1"/>
    <col min="12291" max="12291" width="9.42578125" style="1" customWidth="1"/>
    <col min="12292" max="12292" width="28" style="1" customWidth="1"/>
    <col min="12293" max="12293" width="20.5703125" style="1" customWidth="1"/>
    <col min="12294" max="12294" width="0" style="1" hidden="1" customWidth="1"/>
    <col min="12295" max="12295" width="15.5703125" style="1" customWidth="1"/>
    <col min="12296" max="12296" width="6.85546875" style="1" customWidth="1"/>
    <col min="12297" max="12297" width="21.140625" style="1" customWidth="1"/>
    <col min="12298" max="12298" width="18.85546875" style="1" customWidth="1"/>
    <col min="12299" max="12299" width="25.140625" style="1" customWidth="1"/>
    <col min="12300" max="12300" width="17" style="1" customWidth="1"/>
    <col min="12301" max="12301" width="9.42578125" style="1" customWidth="1"/>
    <col min="12302" max="12302" width="23.28515625" style="1" customWidth="1"/>
    <col min="12303" max="12303" width="0" style="1" hidden="1" customWidth="1"/>
    <col min="12304" max="12304" width="2" style="1" customWidth="1"/>
    <col min="12305" max="12544" width="9.140625" style="1"/>
    <col min="12545" max="12545" width="5.140625" style="1" customWidth="1"/>
    <col min="12546" max="12546" width="1.5703125" style="1" customWidth="1"/>
    <col min="12547" max="12547" width="9.42578125" style="1" customWidth="1"/>
    <col min="12548" max="12548" width="28" style="1" customWidth="1"/>
    <col min="12549" max="12549" width="20.5703125" style="1" customWidth="1"/>
    <col min="12550" max="12550" width="0" style="1" hidden="1" customWidth="1"/>
    <col min="12551" max="12551" width="15.5703125" style="1" customWidth="1"/>
    <col min="12552" max="12552" width="6.85546875" style="1" customWidth="1"/>
    <col min="12553" max="12553" width="21.140625" style="1" customWidth="1"/>
    <col min="12554" max="12554" width="18.85546875" style="1" customWidth="1"/>
    <col min="12555" max="12555" width="25.140625" style="1" customWidth="1"/>
    <col min="12556" max="12556" width="17" style="1" customWidth="1"/>
    <col min="12557" max="12557" width="9.42578125" style="1" customWidth="1"/>
    <col min="12558" max="12558" width="23.28515625" style="1" customWidth="1"/>
    <col min="12559" max="12559" width="0" style="1" hidden="1" customWidth="1"/>
    <col min="12560" max="12560" width="2" style="1" customWidth="1"/>
    <col min="12561" max="12800" width="9.140625" style="1"/>
    <col min="12801" max="12801" width="5.140625" style="1" customWidth="1"/>
    <col min="12802" max="12802" width="1.5703125" style="1" customWidth="1"/>
    <col min="12803" max="12803" width="9.42578125" style="1" customWidth="1"/>
    <col min="12804" max="12804" width="28" style="1" customWidth="1"/>
    <col min="12805" max="12805" width="20.5703125" style="1" customWidth="1"/>
    <col min="12806" max="12806" width="0" style="1" hidden="1" customWidth="1"/>
    <col min="12807" max="12807" width="15.5703125" style="1" customWidth="1"/>
    <col min="12808" max="12808" width="6.85546875" style="1" customWidth="1"/>
    <col min="12809" max="12809" width="21.140625" style="1" customWidth="1"/>
    <col min="12810" max="12810" width="18.85546875" style="1" customWidth="1"/>
    <col min="12811" max="12811" width="25.140625" style="1" customWidth="1"/>
    <col min="12812" max="12812" width="17" style="1" customWidth="1"/>
    <col min="12813" max="12813" width="9.42578125" style="1" customWidth="1"/>
    <col min="12814" max="12814" width="23.28515625" style="1" customWidth="1"/>
    <col min="12815" max="12815" width="0" style="1" hidden="1" customWidth="1"/>
    <col min="12816" max="12816" width="2" style="1" customWidth="1"/>
    <col min="12817" max="13056" width="9.140625" style="1"/>
    <col min="13057" max="13057" width="5.140625" style="1" customWidth="1"/>
    <col min="13058" max="13058" width="1.5703125" style="1" customWidth="1"/>
    <col min="13059" max="13059" width="9.42578125" style="1" customWidth="1"/>
    <col min="13060" max="13060" width="28" style="1" customWidth="1"/>
    <col min="13061" max="13061" width="20.5703125" style="1" customWidth="1"/>
    <col min="13062" max="13062" width="0" style="1" hidden="1" customWidth="1"/>
    <col min="13063" max="13063" width="15.5703125" style="1" customWidth="1"/>
    <col min="13064" max="13064" width="6.85546875" style="1" customWidth="1"/>
    <col min="13065" max="13065" width="21.140625" style="1" customWidth="1"/>
    <col min="13066" max="13066" width="18.85546875" style="1" customWidth="1"/>
    <col min="13067" max="13067" width="25.140625" style="1" customWidth="1"/>
    <col min="13068" max="13068" width="17" style="1" customWidth="1"/>
    <col min="13069" max="13069" width="9.42578125" style="1" customWidth="1"/>
    <col min="13070" max="13070" width="23.28515625" style="1" customWidth="1"/>
    <col min="13071" max="13071" width="0" style="1" hidden="1" customWidth="1"/>
    <col min="13072" max="13072" width="2" style="1" customWidth="1"/>
    <col min="13073" max="13312" width="9.140625" style="1"/>
    <col min="13313" max="13313" width="5.140625" style="1" customWidth="1"/>
    <col min="13314" max="13314" width="1.5703125" style="1" customWidth="1"/>
    <col min="13315" max="13315" width="9.42578125" style="1" customWidth="1"/>
    <col min="13316" max="13316" width="28" style="1" customWidth="1"/>
    <col min="13317" max="13317" width="20.5703125" style="1" customWidth="1"/>
    <col min="13318" max="13318" width="0" style="1" hidden="1" customWidth="1"/>
    <col min="13319" max="13319" width="15.5703125" style="1" customWidth="1"/>
    <col min="13320" max="13320" width="6.85546875" style="1" customWidth="1"/>
    <col min="13321" max="13321" width="21.140625" style="1" customWidth="1"/>
    <col min="13322" max="13322" width="18.85546875" style="1" customWidth="1"/>
    <col min="13323" max="13323" width="25.140625" style="1" customWidth="1"/>
    <col min="13324" max="13324" width="17" style="1" customWidth="1"/>
    <col min="13325" max="13325" width="9.42578125" style="1" customWidth="1"/>
    <col min="13326" max="13326" width="23.28515625" style="1" customWidth="1"/>
    <col min="13327" max="13327" width="0" style="1" hidden="1" customWidth="1"/>
    <col min="13328" max="13328" width="2" style="1" customWidth="1"/>
    <col min="13329" max="13568" width="9.140625" style="1"/>
    <col min="13569" max="13569" width="5.140625" style="1" customWidth="1"/>
    <col min="13570" max="13570" width="1.5703125" style="1" customWidth="1"/>
    <col min="13571" max="13571" width="9.42578125" style="1" customWidth="1"/>
    <col min="13572" max="13572" width="28" style="1" customWidth="1"/>
    <col min="13573" max="13573" width="20.5703125" style="1" customWidth="1"/>
    <col min="13574" max="13574" width="0" style="1" hidden="1" customWidth="1"/>
    <col min="13575" max="13575" width="15.5703125" style="1" customWidth="1"/>
    <col min="13576" max="13576" width="6.85546875" style="1" customWidth="1"/>
    <col min="13577" max="13577" width="21.140625" style="1" customWidth="1"/>
    <col min="13578" max="13578" width="18.85546875" style="1" customWidth="1"/>
    <col min="13579" max="13579" width="25.140625" style="1" customWidth="1"/>
    <col min="13580" max="13580" width="17" style="1" customWidth="1"/>
    <col min="13581" max="13581" width="9.42578125" style="1" customWidth="1"/>
    <col min="13582" max="13582" width="23.28515625" style="1" customWidth="1"/>
    <col min="13583" max="13583" width="0" style="1" hidden="1" customWidth="1"/>
    <col min="13584" max="13584" width="2" style="1" customWidth="1"/>
    <col min="13585" max="13824" width="9.140625" style="1"/>
    <col min="13825" max="13825" width="5.140625" style="1" customWidth="1"/>
    <col min="13826" max="13826" width="1.5703125" style="1" customWidth="1"/>
    <col min="13827" max="13827" width="9.42578125" style="1" customWidth="1"/>
    <col min="13828" max="13828" width="28" style="1" customWidth="1"/>
    <col min="13829" max="13829" width="20.5703125" style="1" customWidth="1"/>
    <col min="13830" max="13830" width="0" style="1" hidden="1" customWidth="1"/>
    <col min="13831" max="13831" width="15.5703125" style="1" customWidth="1"/>
    <col min="13832" max="13832" width="6.85546875" style="1" customWidth="1"/>
    <col min="13833" max="13833" width="21.140625" style="1" customWidth="1"/>
    <col min="13834" max="13834" width="18.85546875" style="1" customWidth="1"/>
    <col min="13835" max="13835" width="25.140625" style="1" customWidth="1"/>
    <col min="13836" max="13836" width="17" style="1" customWidth="1"/>
    <col min="13837" max="13837" width="9.42578125" style="1" customWidth="1"/>
    <col min="13838" max="13838" width="23.28515625" style="1" customWidth="1"/>
    <col min="13839" max="13839" width="0" style="1" hidden="1" customWidth="1"/>
    <col min="13840" max="13840" width="2" style="1" customWidth="1"/>
    <col min="13841" max="14080" width="9.140625" style="1"/>
    <col min="14081" max="14081" width="5.140625" style="1" customWidth="1"/>
    <col min="14082" max="14082" width="1.5703125" style="1" customWidth="1"/>
    <col min="14083" max="14083" width="9.42578125" style="1" customWidth="1"/>
    <col min="14084" max="14084" width="28" style="1" customWidth="1"/>
    <col min="14085" max="14085" width="20.5703125" style="1" customWidth="1"/>
    <col min="14086" max="14086" width="0" style="1" hidden="1" customWidth="1"/>
    <col min="14087" max="14087" width="15.5703125" style="1" customWidth="1"/>
    <col min="14088" max="14088" width="6.85546875" style="1" customWidth="1"/>
    <col min="14089" max="14089" width="21.140625" style="1" customWidth="1"/>
    <col min="14090" max="14090" width="18.85546875" style="1" customWidth="1"/>
    <col min="14091" max="14091" width="25.140625" style="1" customWidth="1"/>
    <col min="14092" max="14092" width="17" style="1" customWidth="1"/>
    <col min="14093" max="14093" width="9.42578125" style="1" customWidth="1"/>
    <col min="14094" max="14094" width="23.28515625" style="1" customWidth="1"/>
    <col min="14095" max="14095" width="0" style="1" hidden="1" customWidth="1"/>
    <col min="14096" max="14096" width="2" style="1" customWidth="1"/>
    <col min="14097" max="14336" width="9.140625" style="1"/>
    <col min="14337" max="14337" width="5.140625" style="1" customWidth="1"/>
    <col min="14338" max="14338" width="1.5703125" style="1" customWidth="1"/>
    <col min="14339" max="14339" width="9.42578125" style="1" customWidth="1"/>
    <col min="14340" max="14340" width="28" style="1" customWidth="1"/>
    <col min="14341" max="14341" width="20.5703125" style="1" customWidth="1"/>
    <col min="14342" max="14342" width="0" style="1" hidden="1" customWidth="1"/>
    <col min="14343" max="14343" width="15.5703125" style="1" customWidth="1"/>
    <col min="14344" max="14344" width="6.85546875" style="1" customWidth="1"/>
    <col min="14345" max="14345" width="21.140625" style="1" customWidth="1"/>
    <col min="14346" max="14346" width="18.85546875" style="1" customWidth="1"/>
    <col min="14347" max="14347" width="25.140625" style="1" customWidth="1"/>
    <col min="14348" max="14348" width="17" style="1" customWidth="1"/>
    <col min="14349" max="14349" width="9.42578125" style="1" customWidth="1"/>
    <col min="14350" max="14350" width="23.28515625" style="1" customWidth="1"/>
    <col min="14351" max="14351" width="0" style="1" hidden="1" customWidth="1"/>
    <col min="14352" max="14352" width="2" style="1" customWidth="1"/>
    <col min="14353" max="14592" width="9.140625" style="1"/>
    <col min="14593" max="14593" width="5.140625" style="1" customWidth="1"/>
    <col min="14594" max="14594" width="1.5703125" style="1" customWidth="1"/>
    <col min="14595" max="14595" width="9.42578125" style="1" customWidth="1"/>
    <col min="14596" max="14596" width="28" style="1" customWidth="1"/>
    <col min="14597" max="14597" width="20.5703125" style="1" customWidth="1"/>
    <col min="14598" max="14598" width="0" style="1" hidden="1" customWidth="1"/>
    <col min="14599" max="14599" width="15.5703125" style="1" customWidth="1"/>
    <col min="14600" max="14600" width="6.85546875" style="1" customWidth="1"/>
    <col min="14601" max="14601" width="21.140625" style="1" customWidth="1"/>
    <col min="14602" max="14602" width="18.85546875" style="1" customWidth="1"/>
    <col min="14603" max="14603" width="25.140625" style="1" customWidth="1"/>
    <col min="14604" max="14604" width="17" style="1" customWidth="1"/>
    <col min="14605" max="14605" width="9.42578125" style="1" customWidth="1"/>
    <col min="14606" max="14606" width="23.28515625" style="1" customWidth="1"/>
    <col min="14607" max="14607" width="0" style="1" hidden="1" customWidth="1"/>
    <col min="14608" max="14608" width="2" style="1" customWidth="1"/>
    <col min="14609" max="14848" width="9.140625" style="1"/>
    <col min="14849" max="14849" width="5.140625" style="1" customWidth="1"/>
    <col min="14850" max="14850" width="1.5703125" style="1" customWidth="1"/>
    <col min="14851" max="14851" width="9.42578125" style="1" customWidth="1"/>
    <col min="14852" max="14852" width="28" style="1" customWidth="1"/>
    <col min="14853" max="14853" width="20.5703125" style="1" customWidth="1"/>
    <col min="14854" max="14854" width="0" style="1" hidden="1" customWidth="1"/>
    <col min="14855" max="14855" width="15.5703125" style="1" customWidth="1"/>
    <col min="14856" max="14856" width="6.85546875" style="1" customWidth="1"/>
    <col min="14857" max="14857" width="21.140625" style="1" customWidth="1"/>
    <col min="14858" max="14858" width="18.85546875" style="1" customWidth="1"/>
    <col min="14859" max="14859" width="25.140625" style="1" customWidth="1"/>
    <col min="14860" max="14860" width="17" style="1" customWidth="1"/>
    <col min="14861" max="14861" width="9.42578125" style="1" customWidth="1"/>
    <col min="14862" max="14862" width="23.28515625" style="1" customWidth="1"/>
    <col min="14863" max="14863" width="0" style="1" hidden="1" customWidth="1"/>
    <col min="14864" max="14864" width="2" style="1" customWidth="1"/>
    <col min="14865" max="15104" width="9.140625" style="1"/>
    <col min="15105" max="15105" width="5.140625" style="1" customWidth="1"/>
    <col min="15106" max="15106" width="1.5703125" style="1" customWidth="1"/>
    <col min="15107" max="15107" width="9.42578125" style="1" customWidth="1"/>
    <col min="15108" max="15108" width="28" style="1" customWidth="1"/>
    <col min="15109" max="15109" width="20.5703125" style="1" customWidth="1"/>
    <col min="15110" max="15110" width="0" style="1" hidden="1" customWidth="1"/>
    <col min="15111" max="15111" width="15.5703125" style="1" customWidth="1"/>
    <col min="15112" max="15112" width="6.85546875" style="1" customWidth="1"/>
    <col min="15113" max="15113" width="21.140625" style="1" customWidth="1"/>
    <col min="15114" max="15114" width="18.85546875" style="1" customWidth="1"/>
    <col min="15115" max="15115" width="25.140625" style="1" customWidth="1"/>
    <col min="15116" max="15116" width="17" style="1" customWidth="1"/>
    <col min="15117" max="15117" width="9.42578125" style="1" customWidth="1"/>
    <col min="15118" max="15118" width="23.28515625" style="1" customWidth="1"/>
    <col min="15119" max="15119" width="0" style="1" hidden="1" customWidth="1"/>
    <col min="15120" max="15120" width="2" style="1" customWidth="1"/>
    <col min="15121" max="15360" width="9.140625" style="1"/>
    <col min="15361" max="15361" width="5.140625" style="1" customWidth="1"/>
    <col min="15362" max="15362" width="1.5703125" style="1" customWidth="1"/>
    <col min="15363" max="15363" width="9.42578125" style="1" customWidth="1"/>
    <col min="15364" max="15364" width="28" style="1" customWidth="1"/>
    <col min="15365" max="15365" width="20.5703125" style="1" customWidth="1"/>
    <col min="15366" max="15366" width="0" style="1" hidden="1" customWidth="1"/>
    <col min="15367" max="15367" width="15.5703125" style="1" customWidth="1"/>
    <col min="15368" max="15368" width="6.85546875" style="1" customWidth="1"/>
    <col min="15369" max="15369" width="21.140625" style="1" customWidth="1"/>
    <col min="15370" max="15370" width="18.85546875" style="1" customWidth="1"/>
    <col min="15371" max="15371" width="25.140625" style="1" customWidth="1"/>
    <col min="15372" max="15372" width="17" style="1" customWidth="1"/>
    <col min="15373" max="15373" width="9.42578125" style="1" customWidth="1"/>
    <col min="15374" max="15374" width="23.28515625" style="1" customWidth="1"/>
    <col min="15375" max="15375" width="0" style="1" hidden="1" customWidth="1"/>
    <col min="15376" max="15376" width="2" style="1" customWidth="1"/>
    <col min="15377" max="15616" width="9.140625" style="1"/>
    <col min="15617" max="15617" width="5.140625" style="1" customWidth="1"/>
    <col min="15618" max="15618" width="1.5703125" style="1" customWidth="1"/>
    <col min="15619" max="15619" width="9.42578125" style="1" customWidth="1"/>
    <col min="15620" max="15620" width="28" style="1" customWidth="1"/>
    <col min="15621" max="15621" width="20.5703125" style="1" customWidth="1"/>
    <col min="15622" max="15622" width="0" style="1" hidden="1" customWidth="1"/>
    <col min="15623" max="15623" width="15.5703125" style="1" customWidth="1"/>
    <col min="15624" max="15624" width="6.85546875" style="1" customWidth="1"/>
    <col min="15625" max="15625" width="21.140625" style="1" customWidth="1"/>
    <col min="15626" max="15626" width="18.85546875" style="1" customWidth="1"/>
    <col min="15627" max="15627" width="25.140625" style="1" customWidth="1"/>
    <col min="15628" max="15628" width="17" style="1" customWidth="1"/>
    <col min="15629" max="15629" width="9.42578125" style="1" customWidth="1"/>
    <col min="15630" max="15630" width="23.28515625" style="1" customWidth="1"/>
    <col min="15631" max="15631" width="0" style="1" hidden="1" customWidth="1"/>
    <col min="15632" max="15632" width="2" style="1" customWidth="1"/>
    <col min="15633" max="15872" width="9.140625" style="1"/>
    <col min="15873" max="15873" width="5.140625" style="1" customWidth="1"/>
    <col min="15874" max="15874" width="1.5703125" style="1" customWidth="1"/>
    <col min="15875" max="15875" width="9.42578125" style="1" customWidth="1"/>
    <col min="15876" max="15876" width="28" style="1" customWidth="1"/>
    <col min="15877" max="15877" width="20.5703125" style="1" customWidth="1"/>
    <col min="15878" max="15878" width="0" style="1" hidden="1" customWidth="1"/>
    <col min="15879" max="15879" width="15.5703125" style="1" customWidth="1"/>
    <col min="15880" max="15880" width="6.85546875" style="1" customWidth="1"/>
    <col min="15881" max="15881" width="21.140625" style="1" customWidth="1"/>
    <col min="15882" max="15882" width="18.85546875" style="1" customWidth="1"/>
    <col min="15883" max="15883" width="25.140625" style="1" customWidth="1"/>
    <col min="15884" max="15884" width="17" style="1" customWidth="1"/>
    <col min="15885" max="15885" width="9.42578125" style="1" customWidth="1"/>
    <col min="15886" max="15886" width="23.28515625" style="1" customWidth="1"/>
    <col min="15887" max="15887" width="0" style="1" hidden="1" customWidth="1"/>
    <col min="15888" max="15888" width="2" style="1" customWidth="1"/>
    <col min="15889" max="16128" width="9.140625" style="1"/>
    <col min="16129" max="16129" width="5.140625" style="1" customWidth="1"/>
    <col min="16130" max="16130" width="1.5703125" style="1" customWidth="1"/>
    <col min="16131" max="16131" width="9.42578125" style="1" customWidth="1"/>
    <col min="16132" max="16132" width="28" style="1" customWidth="1"/>
    <col min="16133" max="16133" width="20.5703125" style="1" customWidth="1"/>
    <col min="16134" max="16134" width="0" style="1" hidden="1" customWidth="1"/>
    <col min="16135" max="16135" width="15.5703125" style="1" customWidth="1"/>
    <col min="16136" max="16136" width="6.85546875" style="1" customWidth="1"/>
    <col min="16137" max="16137" width="21.140625" style="1" customWidth="1"/>
    <col min="16138" max="16138" width="18.85546875" style="1" customWidth="1"/>
    <col min="16139" max="16139" width="25.140625" style="1" customWidth="1"/>
    <col min="16140" max="16140" width="17" style="1" customWidth="1"/>
    <col min="16141" max="16141" width="9.42578125" style="1" customWidth="1"/>
    <col min="16142" max="16142" width="23.28515625" style="1" customWidth="1"/>
    <col min="16143" max="16143" width="0" style="1" hidden="1" customWidth="1"/>
    <col min="16144" max="16144" width="2" style="1" customWidth="1"/>
    <col min="16145" max="16384" width="9.140625" style="1"/>
  </cols>
  <sheetData>
    <row r="1" spans="2:14" ht="28.9" customHeight="1" x14ac:dyDescent="0.2">
      <c r="B1" s="25"/>
      <c r="C1" s="26"/>
      <c r="D1" s="26"/>
      <c r="E1" s="26"/>
      <c r="F1" s="26"/>
      <c r="G1" s="26"/>
    </row>
    <row r="2" spans="2:14" ht="9.9499999999999993" customHeight="1" x14ac:dyDescent="0.2"/>
    <row r="3" spans="2:14" ht="28.5" customHeight="1" x14ac:dyDescent="0.2">
      <c r="F3" s="27" t="s">
        <v>0</v>
      </c>
      <c r="G3" s="26"/>
      <c r="H3" s="26"/>
      <c r="I3" s="26"/>
      <c r="J3" s="26"/>
      <c r="K3" s="26"/>
      <c r="L3" s="26"/>
    </row>
    <row r="4" spans="2:14" ht="5.0999999999999996" customHeight="1" x14ac:dyDescent="0.2"/>
    <row r="5" spans="2:14" ht="57" x14ac:dyDescent="0.2">
      <c r="C5" s="2" t="s">
        <v>1</v>
      </c>
      <c r="D5" s="2" t="s">
        <v>2</v>
      </c>
      <c r="E5" s="2" t="s">
        <v>3</v>
      </c>
      <c r="G5" s="28" t="s">
        <v>4</v>
      </c>
      <c r="H5" s="29"/>
      <c r="I5" s="2" t="s">
        <v>5</v>
      </c>
      <c r="J5" s="2" t="s">
        <v>6</v>
      </c>
      <c r="K5" s="2" t="s">
        <v>7</v>
      </c>
      <c r="L5" s="28" t="s">
        <v>8</v>
      </c>
      <c r="M5" s="29"/>
      <c r="N5" s="2" t="s">
        <v>9</v>
      </c>
    </row>
    <row r="6" spans="2:14" ht="14.25" x14ac:dyDescent="0.2">
      <c r="C6" s="3" t="s">
        <v>10</v>
      </c>
      <c r="D6" s="3" t="s">
        <v>11</v>
      </c>
      <c r="E6" s="3" t="s">
        <v>12</v>
      </c>
      <c r="G6" s="30" t="s">
        <v>13</v>
      </c>
      <c r="H6" s="29"/>
      <c r="I6" s="3" t="s">
        <v>14</v>
      </c>
      <c r="J6" s="3" t="s">
        <v>15</v>
      </c>
      <c r="K6" s="3" t="s">
        <v>16</v>
      </c>
      <c r="L6" s="30" t="s">
        <v>17</v>
      </c>
      <c r="M6" s="29"/>
      <c r="N6" s="3" t="s">
        <v>18</v>
      </c>
    </row>
    <row r="7" spans="2:14" ht="17.100000000000001" customHeight="1" x14ac:dyDescent="0.2">
      <c r="C7" s="33" t="s">
        <v>19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2"/>
    </row>
    <row r="8" spans="2:14" ht="17.100000000000001" customHeight="1" x14ac:dyDescent="0.2">
      <c r="C8" s="35" t="s">
        <v>20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2"/>
    </row>
    <row r="9" spans="2:14" s="23" customFormat="1" x14ac:dyDescent="0.2">
      <c r="C9" s="20">
        <v>1</v>
      </c>
      <c r="D9" s="20" t="s">
        <v>74</v>
      </c>
      <c r="E9" s="20">
        <v>1947</v>
      </c>
      <c r="G9" s="31" t="s">
        <v>31</v>
      </c>
      <c r="H9" s="32"/>
      <c r="I9" s="20">
        <v>692</v>
      </c>
      <c r="J9" s="20" t="s">
        <v>223</v>
      </c>
      <c r="K9" s="20">
        <v>7</v>
      </c>
      <c r="L9" s="31">
        <v>6</v>
      </c>
      <c r="M9" s="32"/>
      <c r="N9" s="20">
        <v>0.55000000000000004</v>
      </c>
    </row>
    <row r="10" spans="2:14" s="23" customFormat="1" x14ac:dyDescent="0.2">
      <c r="C10" s="20">
        <v>2</v>
      </c>
      <c r="D10" s="20" t="s">
        <v>29</v>
      </c>
      <c r="E10" s="20">
        <v>2373</v>
      </c>
      <c r="G10" s="31" t="s">
        <v>196</v>
      </c>
      <c r="H10" s="32"/>
      <c r="I10" s="20">
        <v>856</v>
      </c>
      <c r="J10" s="20" t="s">
        <v>233</v>
      </c>
      <c r="K10" s="20">
        <v>15</v>
      </c>
      <c r="L10" s="31">
        <v>6</v>
      </c>
      <c r="M10" s="32"/>
      <c r="N10" s="20">
        <v>0.55000000000000004</v>
      </c>
    </row>
    <row r="11" spans="2:14" s="23" customFormat="1" x14ac:dyDescent="0.2">
      <c r="C11" s="20">
        <v>3</v>
      </c>
      <c r="D11" s="20" t="s">
        <v>26</v>
      </c>
      <c r="E11" s="20">
        <v>2403</v>
      </c>
      <c r="G11" s="31" t="s">
        <v>196</v>
      </c>
      <c r="H11" s="32"/>
      <c r="I11" s="20">
        <v>848</v>
      </c>
      <c r="J11" s="20" t="s">
        <v>234</v>
      </c>
      <c r="K11" s="20">
        <v>15</v>
      </c>
      <c r="L11" s="31">
        <v>6</v>
      </c>
      <c r="M11" s="32"/>
      <c r="N11" s="20">
        <v>0.55000000000000004</v>
      </c>
    </row>
    <row r="12" spans="2:14" s="23" customFormat="1" x14ac:dyDescent="0.2">
      <c r="C12" s="20">
        <v>4</v>
      </c>
      <c r="D12" s="20" t="s">
        <v>46</v>
      </c>
      <c r="E12" s="20">
        <v>2496</v>
      </c>
      <c r="G12" s="31" t="s">
        <v>178</v>
      </c>
      <c r="H12" s="32"/>
      <c r="I12" s="20">
        <v>892</v>
      </c>
      <c r="J12" s="20" t="s">
        <v>233</v>
      </c>
      <c r="K12" s="20">
        <v>15</v>
      </c>
      <c r="L12" s="31">
        <v>6</v>
      </c>
      <c r="M12" s="32"/>
      <c r="N12" s="20">
        <v>0.55000000000000004</v>
      </c>
    </row>
    <row r="13" spans="2:14" s="23" customFormat="1" x14ac:dyDescent="0.2">
      <c r="C13" s="20">
        <v>5</v>
      </c>
      <c r="D13" s="20" t="s">
        <v>46</v>
      </c>
      <c r="E13" s="20">
        <v>2905</v>
      </c>
      <c r="G13" s="31" t="s">
        <v>186</v>
      </c>
      <c r="H13" s="32"/>
      <c r="I13" s="20">
        <v>1015</v>
      </c>
      <c r="J13" s="20" t="s">
        <v>231</v>
      </c>
      <c r="K13" s="20">
        <v>15</v>
      </c>
      <c r="L13" s="31">
        <v>6</v>
      </c>
      <c r="M13" s="32"/>
      <c r="N13" s="20">
        <v>0.55000000000000004</v>
      </c>
    </row>
    <row r="14" spans="2:14" s="23" customFormat="1" x14ac:dyDescent="0.2">
      <c r="C14" s="20">
        <v>6</v>
      </c>
      <c r="D14" s="20" t="s">
        <v>253</v>
      </c>
      <c r="E14" s="20">
        <v>11196</v>
      </c>
      <c r="G14" s="31" t="s">
        <v>254</v>
      </c>
      <c r="H14" s="32"/>
      <c r="I14" s="20">
        <v>4244</v>
      </c>
      <c r="J14" s="20" t="s">
        <v>240</v>
      </c>
      <c r="K14" s="20">
        <v>15</v>
      </c>
      <c r="L14" s="31">
        <v>6</v>
      </c>
      <c r="M14" s="32"/>
      <c r="N14" s="20">
        <v>0.55000000000000004</v>
      </c>
    </row>
    <row r="15" spans="2:14" s="23" customFormat="1" x14ac:dyDescent="0.2">
      <c r="C15" s="20">
        <v>7</v>
      </c>
      <c r="D15" s="20" t="s">
        <v>72</v>
      </c>
      <c r="E15" s="20">
        <v>1774</v>
      </c>
      <c r="G15" s="31" t="s">
        <v>55</v>
      </c>
      <c r="H15" s="32"/>
      <c r="I15" s="20">
        <v>632</v>
      </c>
      <c r="J15" s="20" t="s">
        <v>240</v>
      </c>
      <c r="K15" s="20">
        <v>15</v>
      </c>
      <c r="L15" s="31">
        <v>6</v>
      </c>
      <c r="M15" s="32"/>
      <c r="N15" s="20">
        <v>0.55000000000000004</v>
      </c>
    </row>
    <row r="16" spans="2:14" s="23" customFormat="1" x14ac:dyDescent="0.2">
      <c r="C16" s="20">
        <v>8</v>
      </c>
      <c r="D16" s="20" t="s">
        <v>32</v>
      </c>
      <c r="E16" s="20">
        <v>1795</v>
      </c>
      <c r="G16" s="31" t="s">
        <v>41</v>
      </c>
      <c r="H16" s="32"/>
      <c r="I16" s="20">
        <v>1007</v>
      </c>
      <c r="J16" s="20" t="s">
        <v>223</v>
      </c>
      <c r="K16" s="20">
        <v>250</v>
      </c>
      <c r="L16" s="31">
        <v>12</v>
      </c>
      <c r="M16" s="32"/>
      <c r="N16" s="20">
        <v>172.02924999999999</v>
      </c>
    </row>
    <row r="17" spans="3:14" s="23" customFormat="1" x14ac:dyDescent="0.2">
      <c r="C17" s="20">
        <v>9</v>
      </c>
      <c r="D17" s="20" t="s">
        <v>46</v>
      </c>
      <c r="E17" s="20">
        <v>2587</v>
      </c>
      <c r="G17" s="31" t="s">
        <v>184</v>
      </c>
      <c r="H17" s="32"/>
      <c r="I17" s="20">
        <v>933</v>
      </c>
      <c r="J17" s="20" t="s">
        <v>235</v>
      </c>
      <c r="K17" s="20">
        <v>15</v>
      </c>
      <c r="L17" s="31">
        <v>6</v>
      </c>
      <c r="M17" s="32"/>
      <c r="N17" s="20">
        <v>0.55000000000000004</v>
      </c>
    </row>
    <row r="18" spans="3:14" s="23" customFormat="1" x14ac:dyDescent="0.2">
      <c r="C18" s="20">
        <v>10</v>
      </c>
      <c r="D18" s="20" t="s">
        <v>37</v>
      </c>
      <c r="E18" s="20">
        <v>2759</v>
      </c>
      <c r="G18" s="31" t="s">
        <v>193</v>
      </c>
      <c r="H18" s="32"/>
      <c r="I18" s="20">
        <v>977</v>
      </c>
      <c r="J18" s="20" t="s">
        <v>223</v>
      </c>
      <c r="K18" s="20">
        <v>15</v>
      </c>
      <c r="L18" s="31">
        <v>6</v>
      </c>
      <c r="M18" s="32"/>
      <c r="N18" s="20">
        <v>0.55000000000000004</v>
      </c>
    </row>
    <row r="19" spans="3:14" s="23" customFormat="1" x14ac:dyDescent="0.2">
      <c r="C19" s="20">
        <v>11</v>
      </c>
      <c r="D19" s="20" t="s">
        <v>68</v>
      </c>
      <c r="E19" s="20">
        <v>2771</v>
      </c>
      <c r="G19" s="31" t="s">
        <v>193</v>
      </c>
      <c r="H19" s="32"/>
      <c r="I19" s="20">
        <v>970</v>
      </c>
      <c r="J19" s="20" t="s">
        <v>231</v>
      </c>
      <c r="K19" s="20">
        <v>15</v>
      </c>
      <c r="L19" s="31">
        <v>6</v>
      </c>
      <c r="M19" s="32"/>
      <c r="N19" s="20">
        <v>0.55000000000000004</v>
      </c>
    </row>
    <row r="20" spans="3:14" s="23" customFormat="1" x14ac:dyDescent="0.2">
      <c r="C20" s="20">
        <v>12</v>
      </c>
      <c r="D20" s="20" t="s">
        <v>40</v>
      </c>
      <c r="E20" s="20">
        <v>3201</v>
      </c>
      <c r="G20" s="31" t="s">
        <v>240</v>
      </c>
      <c r="H20" s="32"/>
      <c r="I20" s="20">
        <v>1144</v>
      </c>
      <c r="J20" s="20" t="s">
        <v>237</v>
      </c>
      <c r="K20" s="20">
        <v>15</v>
      </c>
      <c r="L20" s="31">
        <v>6</v>
      </c>
      <c r="M20" s="32"/>
      <c r="N20" s="20">
        <v>0.55000000000000004</v>
      </c>
    </row>
    <row r="21" spans="3:14" s="23" customFormat="1" x14ac:dyDescent="0.2">
      <c r="C21" s="20">
        <v>13</v>
      </c>
      <c r="D21" s="20" t="s">
        <v>29</v>
      </c>
      <c r="E21" s="20">
        <v>11902</v>
      </c>
      <c r="G21" s="31" t="s">
        <v>48</v>
      </c>
      <c r="H21" s="32"/>
      <c r="I21" s="20">
        <v>4535</v>
      </c>
      <c r="J21" s="20" t="s">
        <v>232</v>
      </c>
      <c r="K21" s="20">
        <v>30</v>
      </c>
      <c r="L21" s="31">
        <v>6</v>
      </c>
      <c r="M21" s="32"/>
      <c r="N21" s="20">
        <v>17.012180000000001</v>
      </c>
    </row>
    <row r="22" spans="3:14" s="23" customFormat="1" x14ac:dyDescent="0.2">
      <c r="C22" s="20">
        <v>14</v>
      </c>
      <c r="D22" s="20" t="s">
        <v>320</v>
      </c>
      <c r="E22" s="20">
        <v>1360</v>
      </c>
      <c r="G22" s="31" t="s">
        <v>33</v>
      </c>
      <c r="H22" s="32"/>
      <c r="I22" s="20">
        <v>500</v>
      </c>
      <c r="J22" s="20" t="s">
        <v>224</v>
      </c>
      <c r="K22" s="20">
        <v>45</v>
      </c>
      <c r="L22" s="31">
        <v>6</v>
      </c>
      <c r="M22" s="32"/>
      <c r="N22" s="20">
        <v>167.84354000000002</v>
      </c>
    </row>
    <row r="23" spans="3:14" s="23" customFormat="1" x14ac:dyDescent="0.2">
      <c r="C23" s="20">
        <v>15</v>
      </c>
      <c r="D23" s="20" t="s">
        <v>72</v>
      </c>
      <c r="E23" s="20">
        <v>1773</v>
      </c>
      <c r="G23" s="31" t="s">
        <v>55</v>
      </c>
      <c r="H23" s="32"/>
      <c r="I23" s="20">
        <v>630</v>
      </c>
      <c r="J23" s="20" t="s">
        <v>233</v>
      </c>
      <c r="K23" s="20">
        <v>15</v>
      </c>
      <c r="L23" s="31">
        <v>6</v>
      </c>
      <c r="M23" s="32"/>
      <c r="N23" s="20">
        <v>0.55000000000000004</v>
      </c>
    </row>
    <row r="24" spans="3:14" s="23" customFormat="1" x14ac:dyDescent="0.2">
      <c r="C24" s="20">
        <v>16</v>
      </c>
      <c r="D24" s="20" t="s">
        <v>32</v>
      </c>
      <c r="E24" s="20">
        <v>1797</v>
      </c>
      <c r="G24" s="31" t="s">
        <v>41</v>
      </c>
      <c r="H24" s="32"/>
      <c r="I24" s="20">
        <v>662</v>
      </c>
      <c r="J24" s="20" t="s">
        <v>235</v>
      </c>
      <c r="K24" s="20">
        <v>10</v>
      </c>
      <c r="L24" s="31">
        <v>6</v>
      </c>
      <c r="M24" s="32"/>
      <c r="N24" s="20">
        <v>0.55000000000000004</v>
      </c>
    </row>
    <row r="25" spans="3:14" s="23" customFormat="1" x14ac:dyDescent="0.2">
      <c r="C25" s="20">
        <v>17</v>
      </c>
      <c r="D25" s="20" t="s">
        <v>194</v>
      </c>
      <c r="E25" s="20">
        <v>2047</v>
      </c>
      <c r="G25" s="31" t="s">
        <v>177</v>
      </c>
      <c r="H25" s="32"/>
      <c r="I25" s="20">
        <v>728</v>
      </c>
      <c r="J25" s="20" t="s">
        <v>231</v>
      </c>
      <c r="K25" s="20">
        <v>15</v>
      </c>
      <c r="L25" s="31">
        <v>6</v>
      </c>
      <c r="M25" s="32"/>
      <c r="N25" s="20">
        <v>0.55000000000000004</v>
      </c>
    </row>
    <row r="26" spans="3:14" s="23" customFormat="1" x14ac:dyDescent="0.2">
      <c r="C26" s="20">
        <v>18</v>
      </c>
      <c r="D26" s="20" t="s">
        <v>247</v>
      </c>
      <c r="E26" s="20">
        <v>2143</v>
      </c>
      <c r="G26" s="31" t="s">
        <v>188</v>
      </c>
      <c r="H26" s="32"/>
      <c r="I26" s="20">
        <v>771</v>
      </c>
      <c r="J26" s="20" t="s">
        <v>231</v>
      </c>
      <c r="K26" s="20">
        <v>15</v>
      </c>
      <c r="L26" s="31">
        <v>6</v>
      </c>
      <c r="M26" s="32"/>
      <c r="N26" s="20">
        <v>0.55000000000000004</v>
      </c>
    </row>
    <row r="27" spans="3:14" s="23" customFormat="1" ht="25.5" x14ac:dyDescent="0.2">
      <c r="C27" s="20">
        <v>19</v>
      </c>
      <c r="D27" s="20" t="s">
        <v>56</v>
      </c>
      <c r="E27" s="20">
        <v>2166</v>
      </c>
      <c r="G27" s="31" t="s">
        <v>188</v>
      </c>
      <c r="H27" s="32"/>
      <c r="I27" s="20">
        <v>743</v>
      </c>
      <c r="J27" s="20" t="s">
        <v>232</v>
      </c>
      <c r="K27" s="20">
        <v>15</v>
      </c>
      <c r="L27" s="31">
        <v>6</v>
      </c>
      <c r="M27" s="32"/>
      <c r="N27" s="20">
        <v>0.55000000000000004</v>
      </c>
    </row>
    <row r="28" spans="3:14" s="23" customFormat="1" x14ac:dyDescent="0.2">
      <c r="C28" s="20">
        <v>20</v>
      </c>
      <c r="D28" s="20" t="s">
        <v>62</v>
      </c>
      <c r="E28" s="20">
        <v>2190</v>
      </c>
      <c r="G28" s="31" t="s">
        <v>180</v>
      </c>
      <c r="H28" s="32"/>
      <c r="I28" s="20">
        <v>783</v>
      </c>
      <c r="J28" s="20" t="s">
        <v>239</v>
      </c>
      <c r="K28" s="20">
        <v>15</v>
      </c>
      <c r="L28" s="31">
        <v>6</v>
      </c>
      <c r="M28" s="32"/>
      <c r="N28" s="20">
        <v>0.55000000000000004</v>
      </c>
    </row>
    <row r="29" spans="3:14" s="23" customFormat="1" x14ac:dyDescent="0.2">
      <c r="C29" s="20">
        <v>21</v>
      </c>
      <c r="D29" s="20" t="s">
        <v>46</v>
      </c>
      <c r="E29" s="20">
        <v>2206</v>
      </c>
      <c r="G29" s="31" t="s">
        <v>180</v>
      </c>
      <c r="H29" s="32"/>
      <c r="I29" s="20">
        <v>772</v>
      </c>
      <c r="J29" s="20" t="s">
        <v>224</v>
      </c>
      <c r="K29" s="20">
        <v>15</v>
      </c>
      <c r="L29" s="31">
        <v>6</v>
      </c>
      <c r="M29" s="32"/>
      <c r="N29" s="20">
        <v>0.55000000000000004</v>
      </c>
    </row>
    <row r="30" spans="3:14" s="23" customFormat="1" x14ac:dyDescent="0.2">
      <c r="C30" s="20">
        <v>22</v>
      </c>
      <c r="D30" s="20" t="s">
        <v>53</v>
      </c>
      <c r="E30" s="20">
        <v>2266</v>
      </c>
      <c r="G30" s="31" t="s">
        <v>183</v>
      </c>
      <c r="H30" s="32"/>
      <c r="I30" s="20">
        <v>826</v>
      </c>
      <c r="J30" s="20" t="s">
        <v>234</v>
      </c>
      <c r="K30" s="20">
        <v>15</v>
      </c>
      <c r="L30" s="31">
        <v>6</v>
      </c>
      <c r="M30" s="32"/>
      <c r="N30" s="20">
        <v>0.55000000000000004</v>
      </c>
    </row>
    <row r="31" spans="3:14" s="23" customFormat="1" x14ac:dyDescent="0.2">
      <c r="C31" s="20">
        <v>23</v>
      </c>
      <c r="D31" s="20" t="s">
        <v>198</v>
      </c>
      <c r="E31" s="20">
        <v>2412</v>
      </c>
      <c r="G31" s="31" t="s">
        <v>182</v>
      </c>
      <c r="H31" s="32"/>
      <c r="I31" s="20">
        <v>882</v>
      </c>
      <c r="J31" s="20" t="s">
        <v>238</v>
      </c>
      <c r="K31" s="20">
        <v>15</v>
      </c>
      <c r="L31" s="31">
        <v>6</v>
      </c>
      <c r="M31" s="32"/>
      <c r="N31" s="20">
        <v>0.55000000000000004</v>
      </c>
    </row>
    <row r="32" spans="3:14" s="23" customFormat="1" x14ac:dyDescent="0.2">
      <c r="C32" s="20">
        <v>24</v>
      </c>
      <c r="D32" s="20" t="s">
        <v>26</v>
      </c>
      <c r="E32" s="20">
        <v>2444</v>
      </c>
      <c r="G32" s="31" t="s">
        <v>182</v>
      </c>
      <c r="H32" s="32"/>
      <c r="I32" s="20">
        <v>875</v>
      </c>
      <c r="J32" s="20" t="s">
        <v>233</v>
      </c>
      <c r="K32" s="20">
        <v>11</v>
      </c>
      <c r="L32" s="31">
        <v>6</v>
      </c>
      <c r="M32" s="32"/>
      <c r="N32" s="20">
        <v>7.5692899999999996</v>
      </c>
    </row>
    <row r="33" spans="3:14" s="23" customFormat="1" x14ac:dyDescent="0.2">
      <c r="C33" s="20">
        <v>25</v>
      </c>
      <c r="D33" s="20" t="s">
        <v>53</v>
      </c>
      <c r="E33" s="20">
        <v>2512</v>
      </c>
      <c r="G33" s="31" t="s">
        <v>178</v>
      </c>
      <c r="H33" s="32"/>
      <c r="I33" s="20">
        <v>927</v>
      </c>
      <c r="J33" s="20" t="s">
        <v>235</v>
      </c>
      <c r="K33" s="20">
        <v>15</v>
      </c>
      <c r="L33" s="31">
        <v>6</v>
      </c>
      <c r="M33" s="32"/>
      <c r="N33" s="20">
        <v>0.55000000000000004</v>
      </c>
    </row>
    <row r="34" spans="3:14" s="23" customFormat="1" x14ac:dyDescent="0.2">
      <c r="C34" s="20">
        <v>26</v>
      </c>
      <c r="D34" s="20" t="s">
        <v>46</v>
      </c>
      <c r="E34" s="20">
        <v>2526</v>
      </c>
      <c r="G34" s="31" t="s">
        <v>178</v>
      </c>
      <c r="H34" s="32"/>
      <c r="I34" s="20">
        <v>906</v>
      </c>
      <c r="J34" s="20" t="s">
        <v>223</v>
      </c>
      <c r="K34" s="20">
        <v>15</v>
      </c>
      <c r="L34" s="31">
        <v>6</v>
      </c>
      <c r="M34" s="32"/>
      <c r="N34" s="20">
        <v>0.55000000000000004</v>
      </c>
    </row>
    <row r="35" spans="3:14" s="23" customFormat="1" x14ac:dyDescent="0.2">
      <c r="C35" s="20">
        <v>27</v>
      </c>
      <c r="D35" s="20" t="s">
        <v>46</v>
      </c>
      <c r="E35" s="20">
        <v>2799</v>
      </c>
      <c r="G35" s="31" t="s">
        <v>192</v>
      </c>
      <c r="H35" s="32"/>
      <c r="I35" s="20">
        <v>999</v>
      </c>
      <c r="J35" s="20" t="s">
        <v>229</v>
      </c>
      <c r="K35" s="20">
        <v>15</v>
      </c>
      <c r="L35" s="31">
        <v>6</v>
      </c>
      <c r="M35" s="32"/>
      <c r="N35" s="20">
        <v>0.55000000000000004</v>
      </c>
    </row>
    <row r="36" spans="3:14" s="23" customFormat="1" x14ac:dyDescent="0.2">
      <c r="C36" s="20">
        <v>28</v>
      </c>
      <c r="D36" s="20" t="s">
        <v>72</v>
      </c>
      <c r="E36" s="20">
        <v>2818</v>
      </c>
      <c r="G36" s="31" t="s">
        <v>191</v>
      </c>
      <c r="H36" s="32"/>
      <c r="I36" s="20">
        <v>993</v>
      </c>
      <c r="J36" s="20" t="s">
        <v>230</v>
      </c>
      <c r="K36" s="20">
        <v>15</v>
      </c>
      <c r="L36" s="31">
        <v>6</v>
      </c>
      <c r="M36" s="32"/>
      <c r="N36" s="20">
        <v>0.55000000000000004</v>
      </c>
    </row>
    <row r="37" spans="3:14" s="23" customFormat="1" x14ac:dyDescent="0.2">
      <c r="C37" s="20">
        <v>29</v>
      </c>
      <c r="D37" s="20" t="s">
        <v>46</v>
      </c>
      <c r="E37" s="20">
        <v>2825</v>
      </c>
      <c r="G37" s="31" t="s">
        <v>191</v>
      </c>
      <c r="H37" s="32"/>
      <c r="I37" s="20">
        <v>1020</v>
      </c>
      <c r="J37" s="20" t="s">
        <v>241</v>
      </c>
      <c r="K37" s="20">
        <v>15</v>
      </c>
      <c r="L37" s="31">
        <v>6</v>
      </c>
      <c r="M37" s="32"/>
      <c r="N37" s="20">
        <v>0.55000000000000004</v>
      </c>
    </row>
    <row r="38" spans="3:14" s="23" customFormat="1" x14ac:dyDescent="0.2">
      <c r="C38" s="20">
        <v>30</v>
      </c>
      <c r="D38" s="20" t="s">
        <v>68</v>
      </c>
      <c r="E38" s="20">
        <v>2880</v>
      </c>
      <c r="G38" s="31" t="s">
        <v>186</v>
      </c>
      <c r="H38" s="32"/>
      <c r="I38" s="20">
        <v>1018</v>
      </c>
      <c r="J38" s="20" t="s">
        <v>241</v>
      </c>
      <c r="K38" s="20">
        <v>15</v>
      </c>
      <c r="L38" s="31">
        <v>6</v>
      </c>
      <c r="M38" s="32"/>
      <c r="N38" s="20">
        <v>0.55000000000000004</v>
      </c>
    </row>
    <row r="39" spans="3:14" s="23" customFormat="1" ht="25.5" x14ac:dyDescent="0.2">
      <c r="C39" s="20">
        <v>31</v>
      </c>
      <c r="D39" s="20" t="s">
        <v>56</v>
      </c>
      <c r="E39" s="20">
        <v>3068</v>
      </c>
      <c r="G39" s="31" t="s">
        <v>233</v>
      </c>
      <c r="H39" s="32"/>
      <c r="I39" s="20">
        <v>1092</v>
      </c>
      <c r="J39" s="20" t="s">
        <v>235</v>
      </c>
      <c r="K39" s="20">
        <v>4</v>
      </c>
      <c r="L39" s="31">
        <v>6</v>
      </c>
      <c r="M39" s="32"/>
      <c r="N39" s="20">
        <v>0.55000000000000004</v>
      </c>
    </row>
    <row r="40" spans="3:14" s="23" customFormat="1" x14ac:dyDescent="0.2">
      <c r="C40" s="20">
        <v>32</v>
      </c>
      <c r="D40" s="20" t="s">
        <v>26</v>
      </c>
      <c r="E40" s="20">
        <v>3165</v>
      </c>
      <c r="G40" s="31" t="s">
        <v>239</v>
      </c>
      <c r="H40" s="32"/>
      <c r="I40" s="20">
        <v>1136</v>
      </c>
      <c r="J40" s="20" t="s">
        <v>237</v>
      </c>
      <c r="K40" s="20">
        <v>15</v>
      </c>
      <c r="L40" s="31">
        <v>6</v>
      </c>
      <c r="M40" s="32"/>
      <c r="N40" s="20">
        <v>0.55000000000000004</v>
      </c>
    </row>
    <row r="41" spans="3:14" s="23" customFormat="1" x14ac:dyDescent="0.2">
      <c r="C41" s="20">
        <v>33</v>
      </c>
      <c r="D41" s="20" t="s">
        <v>43</v>
      </c>
      <c r="E41" s="20">
        <v>1863</v>
      </c>
      <c r="G41" s="31" t="s">
        <v>31</v>
      </c>
      <c r="H41" s="32"/>
      <c r="I41" s="20">
        <v>687</v>
      </c>
      <c r="J41" s="20" t="s">
        <v>242</v>
      </c>
      <c r="K41" s="20">
        <v>15</v>
      </c>
      <c r="L41" s="31">
        <v>6</v>
      </c>
      <c r="M41" s="32"/>
      <c r="N41" s="20">
        <v>0.55000000000000004</v>
      </c>
    </row>
    <row r="42" spans="3:14" s="23" customFormat="1" x14ac:dyDescent="0.2">
      <c r="C42" s="20">
        <v>34</v>
      </c>
      <c r="D42" s="20" t="s">
        <v>187</v>
      </c>
      <c r="E42" s="20">
        <v>2182</v>
      </c>
      <c r="G42" s="31" t="s">
        <v>180</v>
      </c>
      <c r="H42" s="32"/>
      <c r="I42" s="20">
        <v>788</v>
      </c>
      <c r="J42" s="20" t="s">
        <v>226</v>
      </c>
      <c r="K42" s="20">
        <v>6</v>
      </c>
      <c r="L42" s="31">
        <v>6</v>
      </c>
      <c r="M42" s="32"/>
      <c r="N42" s="20">
        <v>0.55000000000000004</v>
      </c>
    </row>
    <row r="43" spans="3:14" s="23" customFormat="1" x14ac:dyDescent="0.2">
      <c r="C43" s="20">
        <v>35</v>
      </c>
      <c r="D43" s="20" t="s">
        <v>76</v>
      </c>
      <c r="E43" s="20">
        <v>2242</v>
      </c>
      <c r="G43" s="31" t="s">
        <v>183</v>
      </c>
      <c r="H43" s="32"/>
      <c r="I43" s="20">
        <v>784</v>
      </c>
      <c r="J43" s="20" t="s">
        <v>238</v>
      </c>
      <c r="K43" s="20">
        <v>15</v>
      </c>
      <c r="L43" s="31">
        <v>6</v>
      </c>
      <c r="M43" s="32"/>
      <c r="N43" s="20">
        <v>0.55000000000000004</v>
      </c>
    </row>
    <row r="44" spans="3:14" s="23" customFormat="1" x14ac:dyDescent="0.2">
      <c r="C44" s="20">
        <v>36</v>
      </c>
      <c r="D44" s="20" t="s">
        <v>251</v>
      </c>
      <c r="E44" s="20">
        <v>2243</v>
      </c>
      <c r="G44" s="31" t="s">
        <v>183</v>
      </c>
      <c r="H44" s="32"/>
      <c r="I44" s="20">
        <v>804</v>
      </c>
      <c r="J44" s="20" t="s">
        <v>223</v>
      </c>
      <c r="K44" s="20">
        <v>15</v>
      </c>
      <c r="L44" s="31">
        <v>6</v>
      </c>
      <c r="M44" s="32"/>
      <c r="N44" s="20">
        <v>0.55000000000000004</v>
      </c>
    </row>
    <row r="45" spans="3:14" s="23" customFormat="1" x14ac:dyDescent="0.2">
      <c r="C45" s="20">
        <v>37</v>
      </c>
      <c r="D45" s="20" t="s">
        <v>26</v>
      </c>
      <c r="E45" s="20">
        <v>2441</v>
      </c>
      <c r="G45" s="31" t="s">
        <v>182</v>
      </c>
      <c r="H45" s="32"/>
      <c r="I45" s="20">
        <v>877</v>
      </c>
      <c r="J45" s="20" t="s">
        <v>233</v>
      </c>
      <c r="K45" s="20">
        <v>11</v>
      </c>
      <c r="L45" s="31">
        <v>6</v>
      </c>
      <c r="M45" s="32"/>
      <c r="N45" s="20">
        <v>7.5692899999999996</v>
      </c>
    </row>
    <row r="46" spans="3:14" s="23" customFormat="1" x14ac:dyDescent="0.2">
      <c r="C46" s="20">
        <v>38</v>
      </c>
      <c r="D46" s="20" t="s">
        <v>21</v>
      </c>
      <c r="E46" s="20">
        <v>2432</v>
      </c>
      <c r="G46" s="31" t="s">
        <v>182</v>
      </c>
      <c r="H46" s="32"/>
      <c r="I46" s="20">
        <v>880</v>
      </c>
      <c r="J46" s="20" t="s">
        <v>240</v>
      </c>
      <c r="K46" s="20">
        <v>15</v>
      </c>
      <c r="L46" s="31">
        <v>6</v>
      </c>
      <c r="M46" s="32"/>
      <c r="N46" s="20">
        <v>10.321759999999999</v>
      </c>
    </row>
    <row r="47" spans="3:14" s="23" customFormat="1" x14ac:dyDescent="0.2">
      <c r="C47" s="20">
        <v>39</v>
      </c>
      <c r="D47" s="20" t="s">
        <v>26</v>
      </c>
      <c r="E47" s="20">
        <v>2680</v>
      </c>
      <c r="G47" s="31" t="s">
        <v>179</v>
      </c>
      <c r="H47" s="32"/>
      <c r="I47" s="20">
        <v>958</v>
      </c>
      <c r="J47" s="20" t="s">
        <v>240</v>
      </c>
      <c r="K47" s="20">
        <v>15</v>
      </c>
      <c r="L47" s="31">
        <v>6</v>
      </c>
      <c r="M47" s="32"/>
      <c r="N47" s="20">
        <v>0.55000000000000004</v>
      </c>
    </row>
    <row r="48" spans="3:14" s="23" customFormat="1" x14ac:dyDescent="0.2">
      <c r="C48" s="20">
        <v>40</v>
      </c>
      <c r="D48" s="20" t="s">
        <v>72</v>
      </c>
      <c r="E48" s="20">
        <v>2736</v>
      </c>
      <c r="G48" s="31" t="s">
        <v>193</v>
      </c>
      <c r="H48" s="32"/>
      <c r="I48" s="20">
        <v>997</v>
      </c>
      <c r="J48" s="20" t="s">
        <v>238</v>
      </c>
      <c r="K48" s="20">
        <v>15</v>
      </c>
      <c r="L48" s="31">
        <v>6</v>
      </c>
      <c r="M48" s="32"/>
      <c r="N48" s="20">
        <v>0.55000000000000004</v>
      </c>
    </row>
    <row r="49" spans="3:14" s="23" customFormat="1" x14ac:dyDescent="0.2">
      <c r="C49" s="20">
        <v>41</v>
      </c>
      <c r="D49" s="20" t="s">
        <v>63</v>
      </c>
      <c r="E49" s="20">
        <v>2744</v>
      </c>
      <c r="G49" s="31" t="s">
        <v>193</v>
      </c>
      <c r="H49" s="32"/>
      <c r="I49" s="20">
        <v>1001</v>
      </c>
      <c r="J49" s="20" t="s">
        <v>244</v>
      </c>
      <c r="K49" s="20">
        <v>6</v>
      </c>
      <c r="L49" s="31">
        <v>6</v>
      </c>
      <c r="M49" s="32"/>
      <c r="N49" s="20">
        <v>0.55000000000000004</v>
      </c>
    </row>
    <row r="50" spans="3:14" s="23" customFormat="1" x14ac:dyDescent="0.2">
      <c r="C50" s="20">
        <v>42</v>
      </c>
      <c r="D50" s="20" t="s">
        <v>245</v>
      </c>
      <c r="E50" s="20">
        <v>2761</v>
      </c>
      <c r="G50" s="31" t="s">
        <v>193</v>
      </c>
      <c r="H50" s="32"/>
      <c r="I50" s="20">
        <v>983</v>
      </c>
      <c r="J50" s="20" t="s">
        <v>241</v>
      </c>
      <c r="K50" s="20">
        <v>5</v>
      </c>
      <c r="L50" s="31">
        <v>6</v>
      </c>
      <c r="M50" s="32"/>
      <c r="N50" s="20">
        <v>3.4405900000000003</v>
      </c>
    </row>
    <row r="51" spans="3:14" s="23" customFormat="1" x14ac:dyDescent="0.2">
      <c r="C51" s="20">
        <v>43</v>
      </c>
      <c r="D51" s="20" t="s">
        <v>71</v>
      </c>
      <c r="E51" s="20">
        <v>2837</v>
      </c>
      <c r="G51" s="31" t="s">
        <v>191</v>
      </c>
      <c r="H51" s="32"/>
      <c r="I51" s="20">
        <v>1028</v>
      </c>
      <c r="J51" s="20" t="s">
        <v>236</v>
      </c>
      <c r="K51" s="20">
        <v>10</v>
      </c>
      <c r="L51" s="31">
        <v>6</v>
      </c>
      <c r="M51" s="32"/>
      <c r="N51" s="20">
        <v>6.88117</v>
      </c>
    </row>
    <row r="52" spans="3:14" s="23" customFormat="1" x14ac:dyDescent="0.2">
      <c r="C52" s="20">
        <v>44</v>
      </c>
      <c r="D52" s="20" t="s">
        <v>40</v>
      </c>
      <c r="E52" s="20">
        <v>3176</v>
      </c>
      <c r="G52" s="31" t="s">
        <v>239</v>
      </c>
      <c r="H52" s="32"/>
      <c r="I52" s="20">
        <v>1097</v>
      </c>
      <c r="J52" s="20" t="s">
        <v>228</v>
      </c>
      <c r="K52" s="20">
        <v>5</v>
      </c>
      <c r="L52" s="31">
        <v>6</v>
      </c>
      <c r="M52" s="32"/>
      <c r="N52" s="20">
        <v>0.55000000000000004</v>
      </c>
    </row>
    <row r="53" spans="3:14" s="23" customFormat="1" x14ac:dyDescent="0.2">
      <c r="C53" s="20">
        <v>45</v>
      </c>
      <c r="D53" s="20" t="s">
        <v>62</v>
      </c>
      <c r="E53" s="20">
        <v>3197</v>
      </c>
      <c r="G53" s="31" t="s">
        <v>240</v>
      </c>
      <c r="H53" s="32"/>
      <c r="I53" s="20">
        <v>1108</v>
      </c>
      <c r="J53" s="20" t="s">
        <v>235</v>
      </c>
      <c r="K53" s="20">
        <v>15</v>
      </c>
      <c r="L53" s="31">
        <v>6</v>
      </c>
      <c r="M53" s="32"/>
      <c r="N53" s="20">
        <v>65.195679999999996</v>
      </c>
    </row>
    <row r="54" spans="3:14" s="23" customFormat="1" x14ac:dyDescent="0.2">
      <c r="C54" s="20">
        <v>46</v>
      </c>
      <c r="D54" s="20" t="s">
        <v>246</v>
      </c>
      <c r="E54" s="20">
        <v>10498</v>
      </c>
      <c r="G54" s="31" t="s">
        <v>248</v>
      </c>
      <c r="H54" s="32"/>
      <c r="I54" s="20">
        <v>4028</v>
      </c>
      <c r="J54" s="20" t="s">
        <v>232</v>
      </c>
      <c r="K54" s="20">
        <v>15</v>
      </c>
      <c r="L54" s="31">
        <v>6</v>
      </c>
      <c r="M54" s="32"/>
      <c r="N54" s="20">
        <v>8.5060900000000004</v>
      </c>
    </row>
    <row r="55" spans="3:14" s="23" customFormat="1" x14ac:dyDescent="0.2">
      <c r="C55" s="20">
        <v>47</v>
      </c>
      <c r="D55" s="20" t="s">
        <v>65</v>
      </c>
      <c r="E55" s="20">
        <v>1165</v>
      </c>
      <c r="G55" s="31" t="s">
        <v>27</v>
      </c>
      <c r="H55" s="32"/>
      <c r="I55" s="20">
        <v>404</v>
      </c>
      <c r="J55" s="20" t="s">
        <v>226</v>
      </c>
      <c r="K55" s="20">
        <v>15</v>
      </c>
      <c r="L55" s="31">
        <v>6</v>
      </c>
      <c r="M55" s="32"/>
      <c r="N55" s="20">
        <v>0.55000000000000004</v>
      </c>
    </row>
    <row r="56" spans="3:14" s="23" customFormat="1" x14ac:dyDescent="0.2">
      <c r="C56" s="20">
        <v>48</v>
      </c>
      <c r="D56" s="20" t="s">
        <v>72</v>
      </c>
      <c r="E56" s="20">
        <v>1676</v>
      </c>
      <c r="G56" s="31" t="s">
        <v>25</v>
      </c>
      <c r="H56" s="32"/>
      <c r="I56" s="20">
        <v>574</v>
      </c>
      <c r="J56" s="20" t="s">
        <v>224</v>
      </c>
      <c r="K56" s="20">
        <v>15</v>
      </c>
      <c r="L56" s="31">
        <v>6</v>
      </c>
      <c r="M56" s="32"/>
      <c r="N56" s="20">
        <v>0.55000000000000004</v>
      </c>
    </row>
    <row r="57" spans="3:14" s="23" customFormat="1" x14ac:dyDescent="0.2">
      <c r="C57" s="20">
        <v>49</v>
      </c>
      <c r="D57" s="20" t="s">
        <v>321</v>
      </c>
      <c r="E57" s="20">
        <v>1831</v>
      </c>
      <c r="G57" s="31" t="s">
        <v>45</v>
      </c>
      <c r="H57" s="32"/>
      <c r="I57" s="20">
        <v>674</v>
      </c>
      <c r="J57" s="20" t="s">
        <v>233</v>
      </c>
      <c r="K57" s="20">
        <v>15</v>
      </c>
      <c r="L57" s="31">
        <v>6</v>
      </c>
      <c r="M57" s="32"/>
      <c r="N57" s="20">
        <v>0.55000000000000004</v>
      </c>
    </row>
    <row r="58" spans="3:14" s="23" customFormat="1" x14ac:dyDescent="0.2">
      <c r="C58" s="20">
        <v>50</v>
      </c>
      <c r="D58" s="20" t="s">
        <v>26</v>
      </c>
      <c r="E58" s="20">
        <v>2184</v>
      </c>
      <c r="G58" s="31" t="s">
        <v>180</v>
      </c>
      <c r="H58" s="32"/>
      <c r="I58" s="20">
        <v>789</v>
      </c>
      <c r="J58" s="20" t="s">
        <v>224</v>
      </c>
      <c r="K58" s="20">
        <v>15</v>
      </c>
      <c r="L58" s="31">
        <v>6</v>
      </c>
      <c r="M58" s="32"/>
      <c r="N58" s="20">
        <v>0.55000000000000004</v>
      </c>
    </row>
    <row r="59" spans="3:14" s="23" customFormat="1" ht="25.5" x14ac:dyDescent="0.2">
      <c r="C59" s="20">
        <v>51</v>
      </c>
      <c r="D59" s="20" t="s">
        <v>56</v>
      </c>
      <c r="E59" s="20">
        <v>2288</v>
      </c>
      <c r="G59" s="31" t="s">
        <v>183</v>
      </c>
      <c r="H59" s="32"/>
      <c r="I59" s="20">
        <v>785</v>
      </c>
      <c r="J59" s="20" t="s">
        <v>229</v>
      </c>
      <c r="K59" s="20">
        <v>15</v>
      </c>
      <c r="L59" s="31">
        <v>6</v>
      </c>
      <c r="M59" s="32"/>
      <c r="N59" s="20">
        <v>10.321759999999999</v>
      </c>
    </row>
    <row r="60" spans="3:14" s="23" customFormat="1" x14ac:dyDescent="0.2">
      <c r="C60" s="20">
        <v>52</v>
      </c>
      <c r="D60" s="20" t="s">
        <v>26</v>
      </c>
      <c r="E60" s="20">
        <v>2446</v>
      </c>
      <c r="G60" s="31" t="s">
        <v>182</v>
      </c>
      <c r="H60" s="32"/>
      <c r="I60" s="20">
        <v>872</v>
      </c>
      <c r="J60" s="20" t="s">
        <v>233</v>
      </c>
      <c r="K60" s="20">
        <v>11</v>
      </c>
      <c r="L60" s="31">
        <v>6</v>
      </c>
      <c r="M60" s="32"/>
      <c r="N60" s="20">
        <v>7.5692899999999996</v>
      </c>
    </row>
    <row r="61" spans="3:14" s="23" customFormat="1" x14ac:dyDescent="0.2">
      <c r="C61" s="20">
        <v>53</v>
      </c>
      <c r="D61" s="20" t="s">
        <v>194</v>
      </c>
      <c r="E61" s="20">
        <v>2421</v>
      </c>
      <c r="G61" s="31" t="s">
        <v>182</v>
      </c>
      <c r="H61" s="32"/>
      <c r="I61" s="20">
        <v>903</v>
      </c>
      <c r="J61" s="20" t="s">
        <v>231</v>
      </c>
      <c r="K61" s="20">
        <v>15</v>
      </c>
      <c r="L61" s="31">
        <v>6</v>
      </c>
      <c r="M61" s="32"/>
      <c r="N61" s="20">
        <v>0.55000000000000004</v>
      </c>
    </row>
    <row r="62" spans="3:14" s="23" customFormat="1" x14ac:dyDescent="0.2">
      <c r="C62" s="20">
        <v>54</v>
      </c>
      <c r="D62" s="20" t="s">
        <v>26</v>
      </c>
      <c r="E62" s="20">
        <v>2510</v>
      </c>
      <c r="G62" s="31" t="s">
        <v>178</v>
      </c>
      <c r="H62" s="32"/>
      <c r="I62" s="20">
        <v>901</v>
      </c>
      <c r="J62" s="20" t="s">
        <v>241</v>
      </c>
      <c r="K62" s="20">
        <v>15</v>
      </c>
      <c r="L62" s="31">
        <v>6</v>
      </c>
      <c r="M62" s="32"/>
      <c r="N62" s="20">
        <v>0.55000000000000004</v>
      </c>
    </row>
    <row r="63" spans="3:14" s="23" customFormat="1" x14ac:dyDescent="0.2">
      <c r="C63" s="20">
        <v>55</v>
      </c>
      <c r="D63" s="20" t="s">
        <v>51</v>
      </c>
      <c r="E63" s="20">
        <v>2667</v>
      </c>
      <c r="G63" s="31" t="s">
        <v>179</v>
      </c>
      <c r="H63" s="32"/>
      <c r="I63" s="20">
        <v>949</v>
      </c>
      <c r="J63" s="20" t="s">
        <v>240</v>
      </c>
      <c r="K63" s="20">
        <v>15</v>
      </c>
      <c r="L63" s="31">
        <v>6</v>
      </c>
      <c r="M63" s="32"/>
      <c r="N63" s="20">
        <v>0.55000000000000004</v>
      </c>
    </row>
    <row r="64" spans="3:14" s="23" customFormat="1" x14ac:dyDescent="0.2">
      <c r="C64" s="20">
        <v>56</v>
      </c>
      <c r="D64" s="20" t="s">
        <v>63</v>
      </c>
      <c r="E64" s="20">
        <v>2746</v>
      </c>
      <c r="G64" s="31" t="s">
        <v>193</v>
      </c>
      <c r="H64" s="32"/>
      <c r="I64" s="20">
        <v>1004</v>
      </c>
      <c r="J64" s="20" t="s">
        <v>241</v>
      </c>
      <c r="K64" s="20">
        <v>15</v>
      </c>
      <c r="L64" s="31">
        <v>6</v>
      </c>
      <c r="M64" s="32"/>
      <c r="N64" s="20">
        <v>0.55000000000000004</v>
      </c>
    </row>
    <row r="65" spans="3:14" s="23" customFormat="1" x14ac:dyDescent="0.2">
      <c r="C65" s="20">
        <v>57</v>
      </c>
      <c r="D65" s="20" t="s">
        <v>68</v>
      </c>
      <c r="E65" s="20">
        <v>2850</v>
      </c>
      <c r="G65" s="31" t="s">
        <v>191</v>
      </c>
      <c r="H65" s="32"/>
      <c r="I65" s="20">
        <v>1038</v>
      </c>
      <c r="J65" s="20" t="s">
        <v>229</v>
      </c>
      <c r="K65" s="20">
        <v>15</v>
      </c>
      <c r="L65" s="31">
        <v>6</v>
      </c>
      <c r="M65" s="32"/>
      <c r="N65" s="20">
        <v>0.55000000000000004</v>
      </c>
    </row>
    <row r="66" spans="3:14" s="23" customFormat="1" x14ac:dyDescent="0.2">
      <c r="C66" s="20">
        <v>58</v>
      </c>
      <c r="D66" s="20" t="s">
        <v>46</v>
      </c>
      <c r="E66" s="20">
        <v>2959</v>
      </c>
      <c r="G66" s="31" t="s">
        <v>234</v>
      </c>
      <c r="H66" s="32"/>
      <c r="I66" s="20">
        <v>1061</v>
      </c>
      <c r="J66" s="20" t="s">
        <v>237</v>
      </c>
      <c r="K66" s="20">
        <v>15</v>
      </c>
      <c r="L66" s="31">
        <v>6</v>
      </c>
      <c r="M66" s="32"/>
      <c r="N66" s="20">
        <v>0.55000000000000004</v>
      </c>
    </row>
    <row r="67" spans="3:14" s="23" customFormat="1" x14ac:dyDescent="0.2">
      <c r="C67" s="20">
        <v>59</v>
      </c>
      <c r="D67" s="20" t="s">
        <v>40</v>
      </c>
      <c r="E67" s="20">
        <v>3032</v>
      </c>
      <c r="G67" s="31" t="s">
        <v>233</v>
      </c>
      <c r="H67" s="32"/>
      <c r="I67" s="20">
        <v>1068</v>
      </c>
      <c r="J67" s="20" t="s">
        <v>235</v>
      </c>
      <c r="K67" s="20">
        <v>15</v>
      </c>
      <c r="L67" s="31">
        <v>6</v>
      </c>
      <c r="M67" s="32"/>
      <c r="N67" s="20">
        <v>0.55000000000000004</v>
      </c>
    </row>
    <row r="68" spans="3:14" s="23" customFormat="1" x14ac:dyDescent="0.2">
      <c r="C68" s="20">
        <v>60</v>
      </c>
      <c r="D68" s="20" t="s">
        <v>46</v>
      </c>
      <c r="E68" s="20">
        <v>2261</v>
      </c>
      <c r="G68" s="31" t="s">
        <v>183</v>
      </c>
      <c r="H68" s="32"/>
      <c r="I68" s="20">
        <v>803</v>
      </c>
      <c r="J68" s="20" t="s">
        <v>233</v>
      </c>
      <c r="K68" s="20">
        <v>15</v>
      </c>
      <c r="L68" s="31">
        <v>6</v>
      </c>
      <c r="M68" s="32"/>
      <c r="N68" s="20">
        <v>0.55000000000000004</v>
      </c>
    </row>
    <row r="69" spans="3:14" s="23" customFormat="1" x14ac:dyDescent="0.2">
      <c r="C69" s="20">
        <v>61</v>
      </c>
      <c r="D69" s="20" t="s">
        <v>26</v>
      </c>
      <c r="E69" s="20">
        <v>2272</v>
      </c>
      <c r="G69" s="31" t="s">
        <v>183</v>
      </c>
      <c r="H69" s="32"/>
      <c r="I69" s="20">
        <v>774</v>
      </c>
      <c r="J69" s="20" t="s">
        <v>234</v>
      </c>
      <c r="K69" s="20">
        <v>15</v>
      </c>
      <c r="L69" s="31">
        <v>6</v>
      </c>
      <c r="M69" s="32"/>
      <c r="N69" s="20">
        <v>0.55000000000000004</v>
      </c>
    </row>
    <row r="70" spans="3:14" s="23" customFormat="1" x14ac:dyDescent="0.2">
      <c r="C70" s="20">
        <v>62</v>
      </c>
      <c r="D70" s="20" t="s">
        <v>26</v>
      </c>
      <c r="E70" s="20">
        <v>2398</v>
      </c>
      <c r="G70" s="31" t="s">
        <v>196</v>
      </c>
      <c r="H70" s="32"/>
      <c r="I70" s="20">
        <v>844</v>
      </c>
      <c r="J70" s="20" t="s">
        <v>233</v>
      </c>
      <c r="K70" s="20">
        <v>11</v>
      </c>
      <c r="L70" s="31">
        <v>6</v>
      </c>
      <c r="M70" s="32"/>
      <c r="N70" s="20">
        <v>24.292200000000001</v>
      </c>
    </row>
    <row r="71" spans="3:14" s="23" customFormat="1" x14ac:dyDescent="0.2">
      <c r="C71" s="20">
        <v>63</v>
      </c>
      <c r="D71" s="20" t="s">
        <v>26</v>
      </c>
      <c r="E71" s="20">
        <v>2448</v>
      </c>
      <c r="G71" s="31" t="s">
        <v>182</v>
      </c>
      <c r="H71" s="32"/>
      <c r="I71" s="20">
        <v>871</v>
      </c>
      <c r="J71" s="20" t="s">
        <v>233</v>
      </c>
      <c r="K71" s="20">
        <v>11</v>
      </c>
      <c r="L71" s="31">
        <v>6</v>
      </c>
      <c r="M71" s="32"/>
      <c r="N71" s="20">
        <v>7.5692899999999996</v>
      </c>
    </row>
    <row r="72" spans="3:14" s="23" customFormat="1" x14ac:dyDescent="0.2">
      <c r="C72" s="20">
        <v>64</v>
      </c>
      <c r="D72" s="20" t="s">
        <v>76</v>
      </c>
      <c r="E72" s="20">
        <v>2425</v>
      </c>
      <c r="G72" s="31" t="s">
        <v>182</v>
      </c>
      <c r="H72" s="32"/>
      <c r="I72" s="20">
        <v>881</v>
      </c>
      <c r="J72" s="20" t="s">
        <v>244</v>
      </c>
      <c r="K72" s="20">
        <v>15</v>
      </c>
      <c r="L72" s="31">
        <v>6</v>
      </c>
      <c r="M72" s="32"/>
      <c r="N72" s="20">
        <v>0.55000000000000004</v>
      </c>
    </row>
    <row r="73" spans="3:14" s="23" customFormat="1" x14ac:dyDescent="0.2">
      <c r="C73" s="20">
        <v>65</v>
      </c>
      <c r="D73" s="20" t="s">
        <v>53</v>
      </c>
      <c r="E73" s="20">
        <v>2506</v>
      </c>
      <c r="G73" s="31" t="s">
        <v>178</v>
      </c>
      <c r="H73" s="32"/>
      <c r="I73" s="20">
        <v>928</v>
      </c>
      <c r="J73" s="20" t="s">
        <v>235</v>
      </c>
      <c r="K73" s="20">
        <v>15</v>
      </c>
      <c r="L73" s="31">
        <v>6</v>
      </c>
      <c r="M73" s="32"/>
      <c r="N73" s="20">
        <v>0.55000000000000004</v>
      </c>
    </row>
    <row r="74" spans="3:14" s="23" customFormat="1" x14ac:dyDescent="0.2">
      <c r="C74" s="20">
        <v>66</v>
      </c>
      <c r="D74" s="20" t="s">
        <v>253</v>
      </c>
      <c r="E74" s="20">
        <v>2524</v>
      </c>
      <c r="G74" s="31" t="s">
        <v>178</v>
      </c>
      <c r="H74" s="32"/>
      <c r="I74" s="20">
        <v>899</v>
      </c>
      <c r="J74" s="20" t="s">
        <v>233</v>
      </c>
      <c r="K74" s="20">
        <v>15</v>
      </c>
      <c r="L74" s="31">
        <v>6</v>
      </c>
      <c r="M74" s="32"/>
      <c r="N74" s="20">
        <v>0.55000000000000004</v>
      </c>
    </row>
    <row r="75" spans="3:14" s="23" customFormat="1" x14ac:dyDescent="0.2">
      <c r="C75" s="20">
        <v>67</v>
      </c>
      <c r="D75" s="20" t="s">
        <v>70</v>
      </c>
      <c r="E75" s="20">
        <v>2695</v>
      </c>
      <c r="G75" s="31" t="s">
        <v>179</v>
      </c>
      <c r="H75" s="32"/>
      <c r="I75" s="20">
        <v>956</v>
      </c>
      <c r="J75" s="20" t="s">
        <v>232</v>
      </c>
      <c r="K75" s="20">
        <v>15</v>
      </c>
      <c r="L75" s="31">
        <v>6</v>
      </c>
      <c r="M75" s="32"/>
      <c r="N75" s="20">
        <v>0.55000000000000004</v>
      </c>
    </row>
    <row r="76" spans="3:14" s="23" customFormat="1" x14ac:dyDescent="0.2">
      <c r="C76" s="20">
        <v>68</v>
      </c>
      <c r="D76" s="20" t="s">
        <v>46</v>
      </c>
      <c r="E76" s="20">
        <v>2743</v>
      </c>
      <c r="G76" s="31" t="s">
        <v>193</v>
      </c>
      <c r="H76" s="32"/>
      <c r="I76" s="20">
        <v>973</v>
      </c>
      <c r="J76" s="20" t="s">
        <v>242</v>
      </c>
      <c r="K76" s="20">
        <v>15</v>
      </c>
      <c r="L76" s="31">
        <v>6</v>
      </c>
      <c r="M76" s="32"/>
      <c r="N76" s="20">
        <v>0.55000000000000004</v>
      </c>
    </row>
    <row r="77" spans="3:14" s="23" customFormat="1" x14ac:dyDescent="0.2">
      <c r="C77" s="20">
        <v>69</v>
      </c>
      <c r="D77" s="20" t="s">
        <v>53</v>
      </c>
      <c r="E77" s="20">
        <v>3166</v>
      </c>
      <c r="G77" s="31" t="s">
        <v>239</v>
      </c>
      <c r="H77" s="32"/>
      <c r="I77" s="20">
        <v>1126</v>
      </c>
      <c r="J77" s="20" t="s">
        <v>237</v>
      </c>
      <c r="K77" s="20">
        <v>15</v>
      </c>
      <c r="L77" s="31">
        <v>6</v>
      </c>
      <c r="M77" s="32"/>
      <c r="N77" s="20">
        <v>0.55000000000000004</v>
      </c>
    </row>
    <row r="78" spans="3:14" s="23" customFormat="1" x14ac:dyDescent="0.2">
      <c r="C78" s="20">
        <v>70</v>
      </c>
      <c r="D78" s="20" t="s">
        <v>53</v>
      </c>
      <c r="E78" s="20">
        <v>3167</v>
      </c>
      <c r="G78" s="31" t="s">
        <v>239</v>
      </c>
      <c r="H78" s="32"/>
      <c r="I78" s="20">
        <v>1127</v>
      </c>
      <c r="J78" s="20" t="s">
        <v>237</v>
      </c>
      <c r="K78" s="20">
        <v>15</v>
      </c>
      <c r="L78" s="31">
        <v>6</v>
      </c>
      <c r="M78" s="32"/>
      <c r="N78" s="20">
        <v>0.55000000000000004</v>
      </c>
    </row>
    <row r="79" spans="3:14" s="23" customFormat="1" x14ac:dyDescent="0.2">
      <c r="C79" s="20">
        <v>71</v>
      </c>
      <c r="D79" s="20" t="s">
        <v>65</v>
      </c>
      <c r="E79" s="20">
        <v>1137</v>
      </c>
      <c r="G79" s="31" t="s">
        <v>24</v>
      </c>
      <c r="H79" s="32"/>
      <c r="I79" s="20">
        <v>403</v>
      </c>
      <c r="J79" s="20" t="s">
        <v>226</v>
      </c>
      <c r="K79" s="20">
        <v>15</v>
      </c>
      <c r="L79" s="31">
        <v>6</v>
      </c>
      <c r="M79" s="32"/>
      <c r="N79" s="20">
        <v>0.55000000000000004</v>
      </c>
    </row>
    <row r="80" spans="3:14" s="23" customFormat="1" x14ac:dyDescent="0.2">
      <c r="C80" s="20">
        <v>72</v>
      </c>
      <c r="D80" s="20" t="s">
        <v>26</v>
      </c>
      <c r="E80" s="20">
        <v>1695</v>
      </c>
      <c r="G80" s="31" t="s">
        <v>25</v>
      </c>
      <c r="H80" s="32"/>
      <c r="I80" s="20">
        <v>564</v>
      </c>
      <c r="J80" s="20" t="s">
        <v>228</v>
      </c>
      <c r="K80" s="20">
        <v>15</v>
      </c>
      <c r="L80" s="31">
        <v>6</v>
      </c>
      <c r="M80" s="32"/>
      <c r="N80" s="20">
        <v>0.55000000000000004</v>
      </c>
    </row>
    <row r="81" spans="3:14" s="23" customFormat="1" x14ac:dyDescent="0.2">
      <c r="C81" s="20">
        <v>73</v>
      </c>
      <c r="D81" s="20" t="s">
        <v>29</v>
      </c>
      <c r="E81" s="20">
        <v>1705</v>
      </c>
      <c r="G81" s="31" t="s">
        <v>42</v>
      </c>
      <c r="H81" s="32"/>
      <c r="I81" s="20">
        <v>588</v>
      </c>
      <c r="J81" s="20" t="s">
        <v>239</v>
      </c>
      <c r="K81" s="20">
        <v>15</v>
      </c>
      <c r="L81" s="31">
        <v>6</v>
      </c>
      <c r="M81" s="32"/>
      <c r="N81" s="20">
        <v>0.55000000000000004</v>
      </c>
    </row>
    <row r="82" spans="3:14" s="23" customFormat="1" x14ac:dyDescent="0.2">
      <c r="C82" s="20">
        <v>74</v>
      </c>
      <c r="D82" s="20" t="s">
        <v>70</v>
      </c>
      <c r="E82" s="20">
        <v>1764</v>
      </c>
      <c r="G82" s="31" t="s">
        <v>55</v>
      </c>
      <c r="H82" s="32"/>
      <c r="I82" s="20">
        <v>633</v>
      </c>
      <c r="J82" s="20" t="s">
        <v>231</v>
      </c>
      <c r="K82" s="20">
        <v>8</v>
      </c>
      <c r="L82" s="31">
        <v>6</v>
      </c>
      <c r="M82" s="32"/>
      <c r="N82" s="20">
        <v>0.55000000000000004</v>
      </c>
    </row>
    <row r="83" spans="3:14" s="23" customFormat="1" x14ac:dyDescent="0.2">
      <c r="C83" s="20">
        <v>75</v>
      </c>
      <c r="D83" s="20" t="s">
        <v>53</v>
      </c>
      <c r="E83" s="20">
        <v>2156</v>
      </c>
      <c r="G83" s="31" t="s">
        <v>188</v>
      </c>
      <c r="H83" s="32"/>
      <c r="I83" s="20">
        <v>764</v>
      </c>
      <c r="J83" s="20" t="s">
        <v>233</v>
      </c>
      <c r="K83" s="20">
        <v>15</v>
      </c>
      <c r="L83" s="31">
        <v>6</v>
      </c>
      <c r="M83" s="32"/>
      <c r="N83" s="20">
        <v>10.321759999999999</v>
      </c>
    </row>
    <row r="84" spans="3:14" s="23" customFormat="1" x14ac:dyDescent="0.2">
      <c r="C84" s="20">
        <v>76</v>
      </c>
      <c r="D84" s="20" t="s">
        <v>75</v>
      </c>
      <c r="E84" s="20">
        <v>2306</v>
      </c>
      <c r="G84" s="31" t="s">
        <v>195</v>
      </c>
      <c r="H84" s="32"/>
      <c r="I84" s="20">
        <v>780</v>
      </c>
      <c r="J84" s="20" t="s">
        <v>237</v>
      </c>
      <c r="K84" s="20">
        <v>15</v>
      </c>
      <c r="L84" s="31">
        <v>6</v>
      </c>
      <c r="M84" s="32"/>
      <c r="N84" s="20">
        <v>0.55000000000000004</v>
      </c>
    </row>
    <row r="85" spans="3:14" s="23" customFormat="1" x14ac:dyDescent="0.2">
      <c r="C85" s="20">
        <v>77</v>
      </c>
      <c r="D85" s="20" t="s">
        <v>26</v>
      </c>
      <c r="E85" s="20">
        <v>2333</v>
      </c>
      <c r="G85" s="31" t="s">
        <v>195</v>
      </c>
      <c r="H85" s="32"/>
      <c r="I85" s="20">
        <v>1000</v>
      </c>
      <c r="J85" s="20" t="s">
        <v>230</v>
      </c>
      <c r="K85" s="20">
        <v>30</v>
      </c>
      <c r="L85" s="31">
        <v>6</v>
      </c>
      <c r="M85" s="32"/>
      <c r="N85" s="20">
        <v>20.643509999999999</v>
      </c>
    </row>
    <row r="86" spans="3:14" s="23" customFormat="1" x14ac:dyDescent="0.2">
      <c r="C86" s="20">
        <v>78</v>
      </c>
      <c r="D86" s="20" t="s">
        <v>29</v>
      </c>
      <c r="E86" s="20">
        <v>2361</v>
      </c>
      <c r="G86" s="31" t="s">
        <v>196</v>
      </c>
      <c r="H86" s="32"/>
      <c r="I86" s="20">
        <v>861</v>
      </c>
      <c r="J86" s="20" t="s">
        <v>233</v>
      </c>
      <c r="K86" s="20">
        <v>15</v>
      </c>
      <c r="L86" s="31">
        <v>6</v>
      </c>
      <c r="M86" s="32"/>
      <c r="N86" s="20">
        <v>0.55000000000000004</v>
      </c>
    </row>
    <row r="87" spans="3:14" s="23" customFormat="1" x14ac:dyDescent="0.2">
      <c r="C87" s="20">
        <v>79</v>
      </c>
      <c r="D87" s="20" t="s">
        <v>46</v>
      </c>
      <c r="E87" s="20">
        <v>2490</v>
      </c>
      <c r="G87" s="31" t="s">
        <v>178</v>
      </c>
      <c r="H87" s="32"/>
      <c r="I87" s="20">
        <v>898</v>
      </c>
      <c r="J87" s="20" t="s">
        <v>233</v>
      </c>
      <c r="K87" s="20">
        <v>15</v>
      </c>
      <c r="L87" s="31">
        <v>6</v>
      </c>
      <c r="M87" s="32"/>
      <c r="N87" s="20">
        <v>0.55000000000000004</v>
      </c>
    </row>
    <row r="88" spans="3:14" s="23" customFormat="1" x14ac:dyDescent="0.2">
      <c r="C88" s="20">
        <v>80</v>
      </c>
      <c r="D88" s="20" t="s">
        <v>69</v>
      </c>
      <c r="E88" s="20">
        <v>2498</v>
      </c>
      <c r="G88" s="31" t="s">
        <v>178</v>
      </c>
      <c r="H88" s="32"/>
      <c r="I88" s="20">
        <v>762</v>
      </c>
      <c r="J88" s="20" t="s">
        <v>224</v>
      </c>
      <c r="K88" s="20">
        <v>15</v>
      </c>
      <c r="L88" s="31">
        <v>6</v>
      </c>
      <c r="M88" s="32"/>
      <c r="N88" s="20">
        <v>0.55000000000000004</v>
      </c>
    </row>
    <row r="89" spans="3:14" s="23" customFormat="1" x14ac:dyDescent="0.2">
      <c r="C89" s="20">
        <v>81</v>
      </c>
      <c r="D89" s="20" t="s">
        <v>187</v>
      </c>
      <c r="E89" s="20">
        <v>2732</v>
      </c>
      <c r="G89" s="31" t="s">
        <v>193</v>
      </c>
      <c r="H89" s="32"/>
      <c r="I89" s="20">
        <v>967</v>
      </c>
      <c r="J89" s="20" t="s">
        <v>226</v>
      </c>
      <c r="K89" s="20">
        <v>15</v>
      </c>
      <c r="L89" s="31">
        <v>6</v>
      </c>
      <c r="M89" s="32"/>
      <c r="N89" s="20">
        <v>0.55000000000000004</v>
      </c>
    </row>
    <row r="90" spans="3:14" s="23" customFormat="1" x14ac:dyDescent="0.2">
      <c r="C90" s="20">
        <v>82</v>
      </c>
      <c r="D90" s="20" t="s">
        <v>53</v>
      </c>
      <c r="E90" s="20">
        <v>2796</v>
      </c>
      <c r="G90" s="31" t="s">
        <v>192</v>
      </c>
      <c r="H90" s="32"/>
      <c r="I90" s="20">
        <v>996</v>
      </c>
      <c r="J90" s="20" t="s">
        <v>244</v>
      </c>
      <c r="K90" s="20">
        <v>15</v>
      </c>
      <c r="L90" s="31">
        <v>6</v>
      </c>
      <c r="M90" s="32"/>
      <c r="N90" s="20">
        <v>0.55000000000000004</v>
      </c>
    </row>
    <row r="91" spans="3:14" s="23" customFormat="1" x14ac:dyDescent="0.2">
      <c r="C91" s="20">
        <v>83</v>
      </c>
      <c r="D91" s="20" t="s">
        <v>68</v>
      </c>
      <c r="E91" s="20">
        <v>2892</v>
      </c>
      <c r="G91" s="31" t="s">
        <v>186</v>
      </c>
      <c r="H91" s="32"/>
      <c r="I91" s="20">
        <v>1043</v>
      </c>
      <c r="J91" s="20" t="s">
        <v>241</v>
      </c>
      <c r="K91" s="20">
        <v>15</v>
      </c>
      <c r="L91" s="31">
        <v>6</v>
      </c>
      <c r="M91" s="32"/>
      <c r="N91" s="20">
        <v>0.55000000000000004</v>
      </c>
    </row>
    <row r="92" spans="3:14" s="23" customFormat="1" x14ac:dyDescent="0.2">
      <c r="C92" s="20">
        <v>84</v>
      </c>
      <c r="D92" s="20" t="s">
        <v>26</v>
      </c>
      <c r="E92" s="20">
        <v>2851</v>
      </c>
      <c r="G92" s="31" t="s">
        <v>191</v>
      </c>
      <c r="H92" s="32"/>
      <c r="I92" s="20">
        <v>1039</v>
      </c>
      <c r="J92" s="20" t="s">
        <v>237</v>
      </c>
      <c r="K92" s="20">
        <v>15</v>
      </c>
      <c r="L92" s="31">
        <v>6</v>
      </c>
      <c r="M92" s="32"/>
      <c r="N92" s="20">
        <v>0.55000000000000004</v>
      </c>
    </row>
    <row r="93" spans="3:14" s="23" customFormat="1" x14ac:dyDescent="0.2">
      <c r="C93" s="20">
        <v>85</v>
      </c>
      <c r="D93" s="20" t="s">
        <v>68</v>
      </c>
      <c r="E93" s="20">
        <v>3059</v>
      </c>
      <c r="G93" s="31" t="s">
        <v>233</v>
      </c>
      <c r="H93" s="32"/>
      <c r="I93" s="20">
        <v>1066</v>
      </c>
      <c r="J93" s="20" t="s">
        <v>236</v>
      </c>
      <c r="K93" s="20">
        <v>15</v>
      </c>
      <c r="L93" s="31">
        <v>6</v>
      </c>
      <c r="M93" s="32"/>
      <c r="N93" s="20">
        <v>0.55000000000000004</v>
      </c>
    </row>
    <row r="94" spans="3:14" s="23" customFormat="1" x14ac:dyDescent="0.2">
      <c r="C94" s="20">
        <v>86</v>
      </c>
      <c r="D94" s="20" t="s">
        <v>53</v>
      </c>
      <c r="E94" s="20">
        <v>3241</v>
      </c>
      <c r="G94" s="31" t="s">
        <v>226</v>
      </c>
      <c r="H94" s="32"/>
      <c r="I94" s="20">
        <v>1073</v>
      </c>
      <c r="J94" s="20" t="s">
        <v>237</v>
      </c>
      <c r="K94" s="20">
        <v>15</v>
      </c>
      <c r="L94" s="31">
        <v>6</v>
      </c>
      <c r="M94" s="32"/>
      <c r="N94" s="20">
        <v>0.55000000000000004</v>
      </c>
    </row>
    <row r="95" spans="3:14" s="23" customFormat="1" x14ac:dyDescent="0.2">
      <c r="C95" s="20">
        <v>87</v>
      </c>
      <c r="D95" s="20" t="s">
        <v>46</v>
      </c>
      <c r="E95" s="20">
        <v>1642</v>
      </c>
      <c r="G95" s="31" t="s">
        <v>50</v>
      </c>
      <c r="H95" s="32"/>
      <c r="I95" s="20">
        <v>562</v>
      </c>
      <c r="J95" s="20" t="s">
        <v>233</v>
      </c>
      <c r="K95" s="20">
        <v>15</v>
      </c>
      <c r="L95" s="31">
        <v>6</v>
      </c>
      <c r="M95" s="32"/>
      <c r="N95" s="20">
        <v>0.55000000000000004</v>
      </c>
    </row>
    <row r="96" spans="3:14" s="23" customFormat="1" x14ac:dyDescent="0.2">
      <c r="C96" s="20">
        <v>88</v>
      </c>
      <c r="D96" s="20" t="s">
        <v>46</v>
      </c>
      <c r="E96" s="20">
        <v>2262</v>
      </c>
      <c r="G96" s="31" t="s">
        <v>183</v>
      </c>
      <c r="H96" s="32"/>
      <c r="I96" s="20">
        <v>802</v>
      </c>
      <c r="J96" s="20" t="s">
        <v>233</v>
      </c>
      <c r="K96" s="20">
        <v>15</v>
      </c>
      <c r="L96" s="31">
        <v>6</v>
      </c>
      <c r="M96" s="32"/>
      <c r="N96" s="20">
        <v>0.55000000000000004</v>
      </c>
    </row>
    <row r="97" spans="3:14" s="23" customFormat="1" x14ac:dyDescent="0.2">
      <c r="C97" s="20">
        <v>89</v>
      </c>
      <c r="D97" s="20" t="s">
        <v>57</v>
      </c>
      <c r="E97" s="20">
        <v>2400</v>
      </c>
      <c r="G97" s="31" t="s">
        <v>196</v>
      </c>
      <c r="H97" s="32"/>
      <c r="I97" s="20">
        <v>847</v>
      </c>
      <c r="J97" s="20" t="s">
        <v>233</v>
      </c>
      <c r="K97" s="20">
        <v>15</v>
      </c>
      <c r="L97" s="31">
        <v>6</v>
      </c>
      <c r="M97" s="32"/>
      <c r="N97" s="20">
        <v>0.55000000000000004</v>
      </c>
    </row>
    <row r="98" spans="3:14" s="23" customFormat="1" x14ac:dyDescent="0.2">
      <c r="C98" s="20">
        <v>90</v>
      </c>
      <c r="D98" s="20" t="s">
        <v>37</v>
      </c>
      <c r="E98" s="20">
        <v>2405</v>
      </c>
      <c r="G98" s="31" t="s">
        <v>196</v>
      </c>
      <c r="H98" s="32"/>
      <c r="I98" s="20">
        <v>839</v>
      </c>
      <c r="J98" s="20" t="s">
        <v>223</v>
      </c>
      <c r="K98" s="20">
        <v>25</v>
      </c>
      <c r="L98" s="31">
        <v>6</v>
      </c>
      <c r="M98" s="32"/>
      <c r="N98" s="20">
        <v>17.202930000000002</v>
      </c>
    </row>
    <row r="99" spans="3:14" s="23" customFormat="1" x14ac:dyDescent="0.2">
      <c r="C99" s="20">
        <v>91</v>
      </c>
      <c r="D99" s="20" t="s">
        <v>46</v>
      </c>
      <c r="E99" s="20">
        <v>2495</v>
      </c>
      <c r="G99" s="31" t="s">
        <v>178</v>
      </c>
      <c r="H99" s="32"/>
      <c r="I99" s="20">
        <v>893</v>
      </c>
      <c r="J99" s="20" t="s">
        <v>233</v>
      </c>
      <c r="K99" s="20">
        <v>15</v>
      </c>
      <c r="L99" s="31">
        <v>6</v>
      </c>
      <c r="M99" s="32"/>
      <c r="N99" s="20">
        <v>0.55000000000000004</v>
      </c>
    </row>
    <row r="100" spans="3:14" s="23" customFormat="1" x14ac:dyDescent="0.2">
      <c r="C100" s="20">
        <v>92</v>
      </c>
      <c r="D100" s="20" t="s">
        <v>21</v>
      </c>
      <c r="E100" s="20">
        <v>2557</v>
      </c>
      <c r="G100" s="31" t="s">
        <v>184</v>
      </c>
      <c r="H100" s="32"/>
      <c r="I100" s="20">
        <v>934</v>
      </c>
      <c r="J100" s="20" t="s">
        <v>239</v>
      </c>
      <c r="K100" s="20">
        <v>15</v>
      </c>
      <c r="L100" s="31">
        <v>6</v>
      </c>
      <c r="M100" s="32"/>
      <c r="N100" s="20">
        <v>0.55000000000000004</v>
      </c>
    </row>
    <row r="101" spans="3:14" s="23" customFormat="1" ht="25.5" x14ac:dyDescent="0.2">
      <c r="C101" s="20">
        <v>93</v>
      </c>
      <c r="D101" s="20" t="s">
        <v>56</v>
      </c>
      <c r="E101" s="20">
        <v>2565</v>
      </c>
      <c r="G101" s="31" t="s">
        <v>184</v>
      </c>
      <c r="H101" s="32"/>
      <c r="I101" s="20">
        <v>908</v>
      </c>
      <c r="J101" s="20" t="s">
        <v>236</v>
      </c>
      <c r="K101" s="20">
        <v>15</v>
      </c>
      <c r="L101" s="31">
        <v>6</v>
      </c>
      <c r="M101" s="32"/>
      <c r="N101" s="20">
        <v>0.55000000000000004</v>
      </c>
    </row>
    <row r="102" spans="3:14" s="23" customFormat="1" x14ac:dyDescent="0.2">
      <c r="C102" s="20">
        <v>94</v>
      </c>
      <c r="D102" s="20" t="s">
        <v>71</v>
      </c>
      <c r="E102" s="20">
        <v>2594</v>
      </c>
      <c r="G102" s="31" t="s">
        <v>199</v>
      </c>
      <c r="H102" s="32"/>
      <c r="I102" s="20">
        <v>1051</v>
      </c>
      <c r="J102" s="20" t="s">
        <v>242</v>
      </c>
      <c r="K102" s="20">
        <v>35</v>
      </c>
      <c r="L102" s="31">
        <v>6</v>
      </c>
      <c r="M102" s="32"/>
      <c r="N102" s="20">
        <v>24.084099999999999</v>
      </c>
    </row>
    <row r="103" spans="3:14" s="23" customFormat="1" x14ac:dyDescent="0.2">
      <c r="C103" s="20">
        <v>95</v>
      </c>
      <c r="D103" s="20" t="s">
        <v>26</v>
      </c>
      <c r="E103" s="20">
        <v>2655</v>
      </c>
      <c r="G103" s="31" t="s">
        <v>179</v>
      </c>
      <c r="H103" s="32"/>
      <c r="I103" s="20">
        <v>952</v>
      </c>
      <c r="J103" s="20" t="s">
        <v>235</v>
      </c>
      <c r="K103" s="20">
        <v>15</v>
      </c>
      <c r="L103" s="31">
        <v>6</v>
      </c>
      <c r="M103" s="32"/>
      <c r="N103" s="20">
        <v>0.55000000000000004</v>
      </c>
    </row>
    <row r="104" spans="3:14" s="23" customFormat="1" x14ac:dyDescent="0.2">
      <c r="C104" s="20">
        <v>96</v>
      </c>
      <c r="D104" s="20" t="s">
        <v>194</v>
      </c>
      <c r="E104" s="20">
        <v>2751</v>
      </c>
      <c r="G104" s="31" t="s">
        <v>193</v>
      </c>
      <c r="H104" s="32"/>
      <c r="I104" s="20">
        <v>1003</v>
      </c>
      <c r="J104" s="20" t="s">
        <v>241</v>
      </c>
      <c r="K104" s="20">
        <v>15</v>
      </c>
      <c r="L104" s="31">
        <v>6</v>
      </c>
      <c r="M104" s="32"/>
      <c r="N104" s="20">
        <v>0.55000000000000004</v>
      </c>
    </row>
    <row r="105" spans="3:14" s="23" customFormat="1" x14ac:dyDescent="0.2">
      <c r="C105" s="20">
        <v>97</v>
      </c>
      <c r="D105" s="20" t="s">
        <v>21</v>
      </c>
      <c r="E105" s="20">
        <v>2821</v>
      </c>
      <c r="G105" s="31" t="s">
        <v>191</v>
      </c>
      <c r="H105" s="32"/>
      <c r="I105" s="20">
        <v>1023</v>
      </c>
      <c r="J105" s="20" t="s">
        <v>238</v>
      </c>
      <c r="K105" s="20">
        <v>15</v>
      </c>
      <c r="L105" s="31">
        <v>6</v>
      </c>
      <c r="M105" s="32"/>
      <c r="N105" s="20">
        <v>0.55000000000000004</v>
      </c>
    </row>
    <row r="106" spans="3:14" s="23" customFormat="1" x14ac:dyDescent="0.2">
      <c r="C106" s="20">
        <v>98</v>
      </c>
      <c r="D106" s="20" t="s">
        <v>39</v>
      </c>
      <c r="E106" s="20">
        <v>2839</v>
      </c>
      <c r="G106" s="31" t="s">
        <v>191</v>
      </c>
      <c r="H106" s="32"/>
      <c r="I106" s="20">
        <v>1024</v>
      </c>
      <c r="J106" s="20" t="s">
        <v>223</v>
      </c>
      <c r="K106" s="20">
        <v>15</v>
      </c>
      <c r="L106" s="31">
        <v>6</v>
      </c>
      <c r="M106" s="32"/>
      <c r="N106" s="20">
        <v>0.55000000000000004</v>
      </c>
    </row>
    <row r="107" spans="3:14" s="23" customFormat="1" x14ac:dyDescent="0.2">
      <c r="C107" s="20">
        <v>99</v>
      </c>
      <c r="D107" s="20" t="s">
        <v>61</v>
      </c>
      <c r="E107" s="20">
        <v>2955</v>
      </c>
      <c r="G107" s="31" t="s">
        <v>234</v>
      </c>
      <c r="H107" s="32"/>
      <c r="I107" s="20">
        <v>1070</v>
      </c>
      <c r="J107" s="20" t="s">
        <v>235</v>
      </c>
      <c r="K107" s="20">
        <v>65</v>
      </c>
      <c r="L107" s="31">
        <v>6</v>
      </c>
      <c r="M107" s="32"/>
      <c r="N107" s="20">
        <v>77.65652</v>
      </c>
    </row>
    <row r="108" spans="3:14" s="23" customFormat="1" x14ac:dyDescent="0.2">
      <c r="C108" s="20">
        <v>100</v>
      </c>
      <c r="D108" s="20" t="s">
        <v>37</v>
      </c>
      <c r="E108" s="20">
        <v>3122</v>
      </c>
      <c r="G108" s="31" t="s">
        <v>239</v>
      </c>
      <c r="H108" s="32"/>
      <c r="I108" s="20">
        <v>1117</v>
      </c>
      <c r="J108" s="20" t="s">
        <v>236</v>
      </c>
      <c r="K108" s="20">
        <v>15</v>
      </c>
      <c r="L108" s="31">
        <v>6</v>
      </c>
      <c r="M108" s="32"/>
      <c r="N108" s="20">
        <v>0.55000000000000004</v>
      </c>
    </row>
    <row r="109" spans="3:14" s="23" customFormat="1" x14ac:dyDescent="0.2">
      <c r="C109" s="20">
        <v>101</v>
      </c>
      <c r="D109" s="20" t="s">
        <v>37</v>
      </c>
      <c r="E109" s="20">
        <v>3308</v>
      </c>
      <c r="G109" s="31" t="s">
        <v>223</v>
      </c>
      <c r="H109" s="32"/>
      <c r="I109" s="20">
        <v>1168</v>
      </c>
      <c r="J109" s="20" t="s">
        <v>230</v>
      </c>
      <c r="K109" s="20">
        <v>15</v>
      </c>
      <c r="L109" s="31">
        <v>6</v>
      </c>
      <c r="M109" s="32"/>
      <c r="N109" s="20">
        <v>0.55000000000000004</v>
      </c>
    </row>
    <row r="110" spans="3:14" s="23" customFormat="1" x14ac:dyDescent="0.2">
      <c r="C110" s="20">
        <v>102</v>
      </c>
      <c r="D110" s="20" t="s">
        <v>37</v>
      </c>
      <c r="E110" s="20">
        <v>3320</v>
      </c>
      <c r="G110" s="31" t="s">
        <v>223</v>
      </c>
      <c r="H110" s="32"/>
      <c r="I110" s="20">
        <v>1175</v>
      </c>
      <c r="J110" s="20" t="s">
        <v>230</v>
      </c>
      <c r="K110" s="20">
        <v>15</v>
      </c>
      <c r="L110" s="31">
        <v>6</v>
      </c>
      <c r="M110" s="32"/>
      <c r="N110" s="20">
        <v>0.55000000000000004</v>
      </c>
    </row>
    <row r="111" spans="3:14" s="23" customFormat="1" x14ac:dyDescent="0.2">
      <c r="C111" s="20">
        <v>103</v>
      </c>
      <c r="D111" s="20" t="s">
        <v>62</v>
      </c>
      <c r="E111" s="20">
        <v>47</v>
      </c>
      <c r="G111" s="31" t="s">
        <v>73</v>
      </c>
      <c r="H111" s="32"/>
      <c r="I111" s="20">
        <v>78</v>
      </c>
      <c r="J111" s="20" t="s">
        <v>223</v>
      </c>
      <c r="K111" s="20">
        <v>15</v>
      </c>
      <c r="L111" s="31">
        <v>6</v>
      </c>
      <c r="M111" s="32"/>
      <c r="N111" s="20">
        <v>0.55000000000000004</v>
      </c>
    </row>
    <row r="112" spans="3:14" s="23" customFormat="1" x14ac:dyDescent="0.2">
      <c r="C112" s="20">
        <v>104</v>
      </c>
      <c r="D112" s="20" t="s">
        <v>44</v>
      </c>
      <c r="E112" s="20">
        <v>1757</v>
      </c>
      <c r="G112" s="31" t="s">
        <v>55</v>
      </c>
      <c r="H112" s="32"/>
      <c r="I112" s="20">
        <v>615</v>
      </c>
      <c r="J112" s="20" t="s">
        <v>223</v>
      </c>
      <c r="K112" s="20">
        <v>15</v>
      </c>
      <c r="L112" s="31">
        <v>6</v>
      </c>
      <c r="M112" s="32"/>
      <c r="N112" s="20">
        <v>0.55000000000000004</v>
      </c>
    </row>
    <row r="113" spans="3:14" s="23" customFormat="1" x14ac:dyDescent="0.2">
      <c r="C113" s="20">
        <v>105</v>
      </c>
      <c r="D113" s="20" t="s">
        <v>197</v>
      </c>
      <c r="E113" s="20">
        <v>2314</v>
      </c>
      <c r="G113" s="31" t="s">
        <v>195</v>
      </c>
      <c r="H113" s="32"/>
      <c r="I113" s="20">
        <v>835</v>
      </c>
      <c r="J113" s="20" t="s">
        <v>224</v>
      </c>
      <c r="K113" s="20">
        <v>15</v>
      </c>
      <c r="L113" s="31">
        <v>6</v>
      </c>
      <c r="M113" s="32"/>
      <c r="N113" s="20">
        <v>0.55000000000000004</v>
      </c>
    </row>
    <row r="114" spans="3:14" s="23" customFormat="1" x14ac:dyDescent="0.2">
      <c r="C114" s="20">
        <v>106</v>
      </c>
      <c r="D114" s="20" t="s">
        <v>225</v>
      </c>
      <c r="E114" s="20">
        <v>2376</v>
      </c>
      <c r="G114" s="31" t="s">
        <v>196</v>
      </c>
      <c r="H114" s="32"/>
      <c r="I114" s="20">
        <v>815</v>
      </c>
      <c r="J114" s="20" t="s">
        <v>226</v>
      </c>
      <c r="K114" s="20">
        <v>15</v>
      </c>
      <c r="L114" s="31">
        <v>6</v>
      </c>
      <c r="M114" s="32"/>
      <c r="N114" s="20">
        <v>0.55000000000000004</v>
      </c>
    </row>
    <row r="115" spans="3:14" s="23" customFormat="1" x14ac:dyDescent="0.2">
      <c r="C115" s="20">
        <v>107</v>
      </c>
      <c r="D115" s="20" t="s">
        <v>227</v>
      </c>
      <c r="E115" s="20">
        <v>2560</v>
      </c>
      <c r="G115" s="31" t="s">
        <v>184</v>
      </c>
      <c r="H115" s="32"/>
      <c r="I115" s="20">
        <v>935</v>
      </c>
      <c r="J115" s="20" t="s">
        <v>228</v>
      </c>
      <c r="K115" s="20">
        <v>15</v>
      </c>
      <c r="L115" s="31">
        <v>6</v>
      </c>
      <c r="M115" s="32"/>
      <c r="N115" s="20">
        <v>0.55000000000000004</v>
      </c>
    </row>
    <row r="116" spans="3:14" s="23" customFormat="1" x14ac:dyDescent="0.2">
      <c r="C116" s="20">
        <v>108</v>
      </c>
      <c r="D116" s="20" t="s">
        <v>322</v>
      </c>
      <c r="E116" s="20">
        <v>2891</v>
      </c>
      <c r="G116" s="31" t="s">
        <v>186</v>
      </c>
      <c r="H116" s="32"/>
      <c r="I116" s="20">
        <v>1044</v>
      </c>
      <c r="J116" s="20" t="s">
        <v>229</v>
      </c>
      <c r="K116" s="20">
        <v>15</v>
      </c>
      <c r="L116" s="31">
        <v>6</v>
      </c>
      <c r="M116" s="32"/>
      <c r="N116" s="20">
        <v>0.55000000000000004</v>
      </c>
    </row>
    <row r="117" spans="3:14" s="23" customFormat="1" x14ac:dyDescent="0.2">
      <c r="C117" s="20">
        <v>109</v>
      </c>
      <c r="D117" s="20" t="s">
        <v>246</v>
      </c>
      <c r="E117" s="20">
        <v>3256</v>
      </c>
      <c r="G117" s="31" t="s">
        <v>226</v>
      </c>
      <c r="H117" s="32"/>
      <c r="I117" s="20">
        <v>1155</v>
      </c>
      <c r="J117" s="20" t="s">
        <v>230</v>
      </c>
      <c r="K117" s="20">
        <v>15</v>
      </c>
      <c r="L117" s="31">
        <v>6</v>
      </c>
      <c r="M117" s="32"/>
      <c r="N117" s="20">
        <v>0.55000000000000004</v>
      </c>
    </row>
    <row r="118" spans="3:14" s="23" customFormat="1" x14ac:dyDescent="0.2">
      <c r="C118" s="20">
        <v>110</v>
      </c>
      <c r="D118" s="20" t="s">
        <v>323</v>
      </c>
      <c r="E118" s="20">
        <v>2138</v>
      </c>
      <c r="G118" s="31" t="s">
        <v>188</v>
      </c>
      <c r="H118" s="32"/>
      <c r="I118" s="20">
        <v>770</v>
      </c>
      <c r="J118" s="20" t="s">
        <v>244</v>
      </c>
      <c r="K118" s="20">
        <v>7</v>
      </c>
      <c r="L118" s="31">
        <v>6</v>
      </c>
      <c r="M118" s="32"/>
      <c r="N118" s="20">
        <v>0.55000000000000004</v>
      </c>
    </row>
    <row r="119" spans="3:14" s="23" customFormat="1" x14ac:dyDescent="0.2">
      <c r="C119" s="20">
        <v>111</v>
      </c>
      <c r="D119" s="20" t="s">
        <v>78</v>
      </c>
      <c r="E119" s="20">
        <v>2146</v>
      </c>
      <c r="G119" s="31" t="s">
        <v>188</v>
      </c>
      <c r="H119" s="32"/>
      <c r="I119" s="20">
        <v>746</v>
      </c>
      <c r="J119" s="20" t="s">
        <v>230</v>
      </c>
      <c r="K119" s="20">
        <v>15</v>
      </c>
      <c r="L119" s="31">
        <v>6</v>
      </c>
      <c r="M119" s="32"/>
      <c r="N119" s="20">
        <v>0.55000000000000004</v>
      </c>
    </row>
    <row r="120" spans="3:14" s="23" customFormat="1" x14ac:dyDescent="0.2">
      <c r="C120" s="20">
        <v>112</v>
      </c>
      <c r="D120" s="20" t="s">
        <v>53</v>
      </c>
      <c r="E120" s="20">
        <v>2440</v>
      </c>
      <c r="G120" s="31" t="s">
        <v>182</v>
      </c>
      <c r="H120" s="32"/>
      <c r="I120" s="20">
        <v>773</v>
      </c>
      <c r="J120" s="20" t="s">
        <v>233</v>
      </c>
      <c r="K120" s="20">
        <v>11</v>
      </c>
      <c r="L120" s="31">
        <v>6</v>
      </c>
      <c r="M120" s="32"/>
      <c r="N120" s="20">
        <v>24.292200000000001</v>
      </c>
    </row>
    <row r="121" spans="3:14" s="23" customFormat="1" x14ac:dyDescent="0.2">
      <c r="C121" s="20">
        <v>113</v>
      </c>
      <c r="D121" s="20" t="s">
        <v>26</v>
      </c>
      <c r="E121" s="20">
        <v>2443</v>
      </c>
      <c r="G121" s="31" t="s">
        <v>182</v>
      </c>
      <c r="H121" s="32"/>
      <c r="I121" s="20">
        <v>878</v>
      </c>
      <c r="J121" s="20" t="s">
        <v>233</v>
      </c>
      <c r="K121" s="20">
        <v>11</v>
      </c>
      <c r="L121" s="31">
        <v>6</v>
      </c>
      <c r="M121" s="32"/>
      <c r="N121" s="20">
        <v>7.5692899999999996</v>
      </c>
    </row>
    <row r="122" spans="3:14" s="23" customFormat="1" x14ac:dyDescent="0.2">
      <c r="C122" s="20">
        <v>114</v>
      </c>
      <c r="D122" s="20" t="s">
        <v>29</v>
      </c>
      <c r="E122" s="20">
        <v>2430</v>
      </c>
      <c r="G122" s="31" t="s">
        <v>182</v>
      </c>
      <c r="H122" s="32"/>
      <c r="I122" s="20">
        <v>865</v>
      </c>
      <c r="J122" s="20" t="s">
        <v>239</v>
      </c>
      <c r="K122" s="20">
        <v>15</v>
      </c>
      <c r="L122" s="31">
        <v>6</v>
      </c>
      <c r="M122" s="32"/>
      <c r="N122" s="20">
        <v>0.55000000000000004</v>
      </c>
    </row>
    <row r="123" spans="3:14" s="23" customFormat="1" x14ac:dyDescent="0.2">
      <c r="C123" s="20">
        <v>115</v>
      </c>
      <c r="D123" s="20" t="s">
        <v>61</v>
      </c>
      <c r="E123" s="20">
        <v>2453</v>
      </c>
      <c r="G123" s="31" t="s">
        <v>182</v>
      </c>
      <c r="H123" s="32"/>
      <c r="I123" s="20">
        <v>883</v>
      </c>
      <c r="J123" s="20" t="s">
        <v>239</v>
      </c>
      <c r="K123" s="20">
        <v>15</v>
      </c>
      <c r="L123" s="31">
        <v>6</v>
      </c>
      <c r="M123" s="32"/>
      <c r="N123" s="20">
        <v>0.55000000000000004</v>
      </c>
    </row>
    <row r="124" spans="3:14" s="23" customFormat="1" x14ac:dyDescent="0.2">
      <c r="C124" s="20">
        <v>116</v>
      </c>
      <c r="D124" s="20" t="s">
        <v>21</v>
      </c>
      <c r="E124" s="20">
        <v>2588</v>
      </c>
      <c r="G124" s="31" t="s">
        <v>184</v>
      </c>
      <c r="H124" s="32"/>
      <c r="I124" s="20">
        <v>931</v>
      </c>
      <c r="J124" s="20" t="s">
        <v>231</v>
      </c>
      <c r="K124" s="20">
        <v>15</v>
      </c>
      <c r="L124" s="31">
        <v>6</v>
      </c>
      <c r="M124" s="32"/>
      <c r="N124" s="20">
        <v>0.55000000000000004</v>
      </c>
    </row>
    <row r="125" spans="3:14" s="23" customFormat="1" x14ac:dyDescent="0.2">
      <c r="C125" s="20">
        <v>117</v>
      </c>
      <c r="D125" s="20" t="s">
        <v>245</v>
      </c>
      <c r="E125" s="20">
        <v>2752</v>
      </c>
      <c r="G125" s="31" t="s">
        <v>193</v>
      </c>
      <c r="H125" s="32"/>
      <c r="I125" s="20">
        <v>987</v>
      </c>
      <c r="J125" s="20" t="s">
        <v>228</v>
      </c>
      <c r="K125" s="20">
        <v>15</v>
      </c>
      <c r="L125" s="31">
        <v>6</v>
      </c>
      <c r="M125" s="32"/>
      <c r="N125" s="20">
        <v>10.321759999999999</v>
      </c>
    </row>
    <row r="126" spans="3:14" s="23" customFormat="1" x14ac:dyDescent="0.2">
      <c r="C126" s="20">
        <v>118</v>
      </c>
      <c r="D126" s="20" t="s">
        <v>245</v>
      </c>
      <c r="E126" s="20">
        <v>2757</v>
      </c>
      <c r="G126" s="31" t="s">
        <v>193</v>
      </c>
      <c r="H126" s="32"/>
      <c r="I126" s="20">
        <v>982</v>
      </c>
      <c r="J126" s="20" t="s">
        <v>244</v>
      </c>
      <c r="K126" s="20">
        <v>7</v>
      </c>
      <c r="L126" s="31">
        <v>6</v>
      </c>
      <c r="M126" s="32"/>
      <c r="N126" s="20">
        <v>4.8168199999999999</v>
      </c>
    </row>
    <row r="127" spans="3:14" s="23" customFormat="1" x14ac:dyDescent="0.2">
      <c r="C127" s="20">
        <v>119</v>
      </c>
      <c r="D127" s="20" t="s">
        <v>246</v>
      </c>
      <c r="E127" s="20">
        <v>2917</v>
      </c>
      <c r="G127" s="31" t="s">
        <v>186</v>
      </c>
      <c r="H127" s="32"/>
      <c r="I127" s="20">
        <v>1017</v>
      </c>
      <c r="J127" s="20" t="s">
        <v>235</v>
      </c>
      <c r="K127" s="20">
        <v>15</v>
      </c>
      <c r="L127" s="31">
        <v>6</v>
      </c>
      <c r="M127" s="32"/>
      <c r="N127" s="20">
        <v>0.55000000000000004</v>
      </c>
    </row>
    <row r="128" spans="3:14" s="23" customFormat="1" x14ac:dyDescent="0.2">
      <c r="C128" s="20">
        <v>120</v>
      </c>
      <c r="D128" s="20" t="s">
        <v>26</v>
      </c>
      <c r="E128" s="20">
        <v>3313</v>
      </c>
      <c r="G128" s="31" t="s">
        <v>223</v>
      </c>
      <c r="H128" s="32"/>
      <c r="I128" s="20">
        <v>1148</v>
      </c>
      <c r="J128" s="20" t="s">
        <v>230</v>
      </c>
      <c r="K128" s="20">
        <v>15</v>
      </c>
      <c r="L128" s="31">
        <v>6</v>
      </c>
      <c r="M128" s="32"/>
      <c r="N128" s="20">
        <v>0.55000000000000004</v>
      </c>
    </row>
    <row r="129" spans="3:14" s="23" customFormat="1" x14ac:dyDescent="0.2">
      <c r="C129" s="20">
        <v>121</v>
      </c>
      <c r="D129" s="20" t="s">
        <v>26</v>
      </c>
      <c r="E129" s="20">
        <v>3314</v>
      </c>
      <c r="G129" s="31" t="s">
        <v>223</v>
      </c>
      <c r="H129" s="32"/>
      <c r="I129" s="20">
        <v>1147</v>
      </c>
      <c r="J129" s="20" t="s">
        <v>230</v>
      </c>
      <c r="K129" s="20">
        <v>15</v>
      </c>
      <c r="L129" s="31">
        <v>6</v>
      </c>
      <c r="M129" s="32"/>
      <c r="N129" s="20">
        <v>0.55000000000000004</v>
      </c>
    </row>
    <row r="130" spans="3:14" s="23" customFormat="1" x14ac:dyDescent="0.2">
      <c r="C130" s="20">
        <v>122</v>
      </c>
      <c r="D130" s="20" t="s">
        <v>44</v>
      </c>
      <c r="E130" s="20">
        <v>1367</v>
      </c>
      <c r="G130" s="31" t="s">
        <v>33</v>
      </c>
      <c r="H130" s="32"/>
      <c r="I130" s="20">
        <v>454</v>
      </c>
      <c r="J130" s="20" t="s">
        <v>224</v>
      </c>
      <c r="K130" s="20">
        <v>15</v>
      </c>
      <c r="L130" s="31">
        <v>6</v>
      </c>
      <c r="M130" s="32"/>
      <c r="N130" s="20">
        <v>0.55000000000000004</v>
      </c>
    </row>
    <row r="131" spans="3:14" s="23" customFormat="1" x14ac:dyDescent="0.2">
      <c r="C131" s="20">
        <v>123</v>
      </c>
      <c r="D131" s="20" t="s">
        <v>46</v>
      </c>
      <c r="E131" s="20">
        <v>2035</v>
      </c>
      <c r="G131" s="31" t="s">
        <v>177</v>
      </c>
      <c r="H131" s="32"/>
      <c r="I131" s="20">
        <v>714</v>
      </c>
      <c r="J131" s="20" t="s">
        <v>224</v>
      </c>
      <c r="K131" s="20">
        <v>15</v>
      </c>
      <c r="L131" s="31">
        <v>6</v>
      </c>
      <c r="M131" s="32"/>
      <c r="N131" s="20">
        <v>0.55000000000000004</v>
      </c>
    </row>
    <row r="132" spans="3:14" s="23" customFormat="1" x14ac:dyDescent="0.2">
      <c r="C132" s="20">
        <v>124</v>
      </c>
      <c r="D132" s="20" t="s">
        <v>194</v>
      </c>
      <c r="E132" s="20">
        <v>2045</v>
      </c>
      <c r="G132" s="31" t="s">
        <v>177</v>
      </c>
      <c r="H132" s="32"/>
      <c r="I132" s="20">
        <v>724</v>
      </c>
      <c r="J132" s="20" t="s">
        <v>223</v>
      </c>
      <c r="K132" s="20">
        <v>9</v>
      </c>
      <c r="L132" s="31">
        <v>6</v>
      </c>
      <c r="M132" s="32"/>
      <c r="N132" s="20">
        <v>0.55000000000000004</v>
      </c>
    </row>
    <row r="133" spans="3:14" s="23" customFormat="1" x14ac:dyDescent="0.2">
      <c r="C133" s="20">
        <v>125</v>
      </c>
      <c r="D133" s="20" t="s">
        <v>44</v>
      </c>
      <c r="E133" s="20">
        <v>2093</v>
      </c>
      <c r="G133" s="31" t="s">
        <v>190</v>
      </c>
      <c r="H133" s="32"/>
      <c r="I133" s="20">
        <v>704</v>
      </c>
      <c r="J133" s="20" t="s">
        <v>233</v>
      </c>
      <c r="K133" s="20">
        <v>15</v>
      </c>
      <c r="L133" s="31">
        <v>6</v>
      </c>
      <c r="M133" s="32"/>
      <c r="N133" s="20">
        <v>0.55000000000000004</v>
      </c>
    </row>
    <row r="134" spans="3:14" s="23" customFormat="1" x14ac:dyDescent="0.2">
      <c r="C134" s="20">
        <v>126</v>
      </c>
      <c r="D134" s="20" t="s">
        <v>46</v>
      </c>
      <c r="E134" s="20">
        <v>2118</v>
      </c>
      <c r="G134" s="31" t="s">
        <v>190</v>
      </c>
      <c r="H134" s="32"/>
      <c r="I134" s="20">
        <v>731</v>
      </c>
      <c r="J134" s="20" t="s">
        <v>239</v>
      </c>
      <c r="K134" s="20">
        <v>15</v>
      </c>
      <c r="L134" s="31">
        <v>6</v>
      </c>
      <c r="M134" s="32"/>
      <c r="N134" s="20">
        <v>0.55000000000000004</v>
      </c>
    </row>
    <row r="135" spans="3:14" s="23" customFormat="1" x14ac:dyDescent="0.2">
      <c r="C135" s="20">
        <v>127</v>
      </c>
      <c r="D135" s="20" t="s">
        <v>227</v>
      </c>
      <c r="E135" s="20">
        <v>2150</v>
      </c>
      <c r="G135" s="31" t="s">
        <v>188</v>
      </c>
      <c r="H135" s="32"/>
      <c r="I135" s="20">
        <v>756</v>
      </c>
      <c r="J135" s="20" t="s">
        <v>231</v>
      </c>
      <c r="K135" s="20">
        <v>10</v>
      </c>
      <c r="L135" s="31">
        <v>6</v>
      </c>
      <c r="M135" s="32"/>
      <c r="N135" s="20">
        <v>0.55000000000000004</v>
      </c>
    </row>
    <row r="136" spans="3:14" s="23" customFormat="1" x14ac:dyDescent="0.2">
      <c r="C136" s="20">
        <v>128</v>
      </c>
      <c r="D136" s="20" t="s">
        <v>29</v>
      </c>
      <c r="E136" s="20">
        <v>2173</v>
      </c>
      <c r="G136" s="31" t="s">
        <v>180</v>
      </c>
      <c r="H136" s="32"/>
      <c r="I136" s="20">
        <v>767</v>
      </c>
      <c r="J136" s="20" t="s">
        <v>224</v>
      </c>
      <c r="K136" s="20">
        <v>15</v>
      </c>
      <c r="L136" s="31">
        <v>6</v>
      </c>
      <c r="M136" s="32"/>
      <c r="N136" s="20">
        <v>0.55000000000000004</v>
      </c>
    </row>
    <row r="137" spans="3:14" s="23" customFormat="1" x14ac:dyDescent="0.2">
      <c r="C137" s="20">
        <v>129</v>
      </c>
      <c r="D137" s="20" t="s">
        <v>57</v>
      </c>
      <c r="E137" s="20">
        <v>2347</v>
      </c>
      <c r="G137" s="31" t="s">
        <v>196</v>
      </c>
      <c r="H137" s="32"/>
      <c r="I137" s="20">
        <v>841</v>
      </c>
      <c r="J137" s="20" t="s">
        <v>231</v>
      </c>
      <c r="K137" s="20">
        <v>15</v>
      </c>
      <c r="L137" s="31">
        <v>6</v>
      </c>
      <c r="M137" s="32"/>
      <c r="N137" s="20">
        <v>0.55000000000000004</v>
      </c>
    </row>
    <row r="138" spans="3:14" s="23" customFormat="1" x14ac:dyDescent="0.2">
      <c r="C138" s="20">
        <v>130</v>
      </c>
      <c r="D138" s="20" t="s">
        <v>252</v>
      </c>
      <c r="E138" s="20">
        <v>2351</v>
      </c>
      <c r="G138" s="31" t="s">
        <v>196</v>
      </c>
      <c r="H138" s="32"/>
      <c r="I138" s="20">
        <v>818</v>
      </c>
      <c r="J138" s="20" t="s">
        <v>242</v>
      </c>
      <c r="K138" s="20">
        <v>15</v>
      </c>
      <c r="L138" s="31">
        <v>6</v>
      </c>
      <c r="M138" s="32"/>
      <c r="N138" s="20">
        <v>0.55000000000000004</v>
      </c>
    </row>
    <row r="139" spans="3:14" s="23" customFormat="1" x14ac:dyDescent="0.2">
      <c r="C139" s="20">
        <v>131</v>
      </c>
      <c r="D139" s="20" t="s">
        <v>29</v>
      </c>
      <c r="E139" s="20">
        <v>2365</v>
      </c>
      <c r="G139" s="31" t="s">
        <v>196</v>
      </c>
      <c r="H139" s="32"/>
      <c r="I139" s="20">
        <v>855</v>
      </c>
      <c r="J139" s="20" t="s">
        <v>233</v>
      </c>
      <c r="K139" s="20">
        <v>15</v>
      </c>
      <c r="L139" s="31">
        <v>6</v>
      </c>
      <c r="M139" s="32"/>
      <c r="N139" s="20">
        <v>0.55000000000000004</v>
      </c>
    </row>
    <row r="140" spans="3:14" s="23" customFormat="1" x14ac:dyDescent="0.2">
      <c r="C140" s="20">
        <v>132</v>
      </c>
      <c r="D140" s="20" t="s">
        <v>40</v>
      </c>
      <c r="E140" s="20">
        <v>2450</v>
      </c>
      <c r="G140" s="31" t="s">
        <v>182</v>
      </c>
      <c r="H140" s="32"/>
      <c r="I140" s="20">
        <v>866</v>
      </c>
      <c r="J140" s="20" t="s">
        <v>224</v>
      </c>
      <c r="K140" s="20">
        <v>15</v>
      </c>
      <c r="L140" s="31">
        <v>6</v>
      </c>
      <c r="M140" s="32"/>
      <c r="N140" s="20">
        <v>0.55000000000000004</v>
      </c>
    </row>
    <row r="141" spans="3:14" s="23" customFormat="1" x14ac:dyDescent="0.2">
      <c r="C141" s="20">
        <v>133</v>
      </c>
      <c r="D141" s="20" t="s">
        <v>53</v>
      </c>
      <c r="E141" s="20">
        <v>2457</v>
      </c>
      <c r="G141" s="31" t="s">
        <v>182</v>
      </c>
      <c r="H141" s="32"/>
      <c r="I141" s="20">
        <v>842</v>
      </c>
      <c r="J141" s="20" t="s">
        <v>235</v>
      </c>
      <c r="K141" s="20">
        <v>15</v>
      </c>
      <c r="L141" s="31">
        <v>6</v>
      </c>
      <c r="M141" s="32"/>
      <c r="N141" s="20">
        <v>0.55000000000000004</v>
      </c>
    </row>
    <row r="142" spans="3:14" s="23" customFormat="1" x14ac:dyDescent="0.2">
      <c r="C142" s="20">
        <v>134</v>
      </c>
      <c r="D142" s="20" t="s">
        <v>72</v>
      </c>
      <c r="E142" s="20">
        <v>2503</v>
      </c>
      <c r="G142" s="31" t="s">
        <v>178</v>
      </c>
      <c r="H142" s="32"/>
      <c r="I142" s="20">
        <v>889</v>
      </c>
      <c r="J142" s="20" t="s">
        <v>237</v>
      </c>
      <c r="K142" s="20">
        <v>15</v>
      </c>
      <c r="L142" s="31">
        <v>6</v>
      </c>
      <c r="M142" s="32"/>
      <c r="N142" s="20">
        <v>0.55000000000000004</v>
      </c>
    </row>
    <row r="143" spans="3:14" s="23" customFormat="1" x14ac:dyDescent="0.2">
      <c r="C143" s="20">
        <v>135</v>
      </c>
      <c r="D143" s="20" t="s">
        <v>63</v>
      </c>
      <c r="E143" s="20">
        <v>2649</v>
      </c>
      <c r="G143" s="31" t="s">
        <v>179</v>
      </c>
      <c r="H143" s="32"/>
      <c r="I143" s="20">
        <v>923</v>
      </c>
      <c r="J143" s="20" t="s">
        <v>231</v>
      </c>
      <c r="K143" s="20">
        <v>15</v>
      </c>
      <c r="L143" s="31">
        <v>6</v>
      </c>
      <c r="M143" s="32"/>
      <c r="N143" s="20">
        <v>0.55000000000000004</v>
      </c>
    </row>
    <row r="144" spans="3:14" s="23" customFormat="1" x14ac:dyDescent="0.2">
      <c r="C144" s="20">
        <v>136</v>
      </c>
      <c r="D144" s="20" t="s">
        <v>37</v>
      </c>
      <c r="E144" s="20">
        <v>2657</v>
      </c>
      <c r="G144" s="31" t="s">
        <v>179</v>
      </c>
      <c r="H144" s="32"/>
      <c r="I144" s="20">
        <v>946</v>
      </c>
      <c r="J144" s="20" t="s">
        <v>239</v>
      </c>
      <c r="K144" s="20">
        <v>15</v>
      </c>
      <c r="L144" s="31">
        <v>6</v>
      </c>
      <c r="M144" s="32"/>
      <c r="N144" s="20">
        <v>0.55000000000000004</v>
      </c>
    </row>
    <row r="145" spans="3:14" s="23" customFormat="1" x14ac:dyDescent="0.2">
      <c r="C145" s="20">
        <v>137</v>
      </c>
      <c r="D145" s="20" t="s">
        <v>39</v>
      </c>
      <c r="E145" s="20">
        <v>2662</v>
      </c>
      <c r="G145" s="31" t="s">
        <v>179</v>
      </c>
      <c r="H145" s="32"/>
      <c r="I145" s="20">
        <v>957</v>
      </c>
      <c r="J145" s="20" t="s">
        <v>231</v>
      </c>
      <c r="K145" s="20">
        <v>15</v>
      </c>
      <c r="L145" s="31">
        <v>6</v>
      </c>
      <c r="M145" s="32"/>
      <c r="N145" s="20">
        <v>0.55000000000000004</v>
      </c>
    </row>
    <row r="146" spans="3:14" s="23" customFormat="1" x14ac:dyDescent="0.2">
      <c r="C146" s="20">
        <v>138</v>
      </c>
      <c r="D146" s="20" t="s">
        <v>245</v>
      </c>
      <c r="E146" s="20">
        <v>2668</v>
      </c>
      <c r="G146" s="31" t="s">
        <v>179</v>
      </c>
      <c r="H146" s="32"/>
      <c r="I146" s="20">
        <v>963</v>
      </c>
      <c r="J146" s="20" t="s">
        <v>228</v>
      </c>
      <c r="K146" s="20">
        <v>15</v>
      </c>
      <c r="L146" s="31">
        <v>6</v>
      </c>
      <c r="M146" s="32"/>
      <c r="N146" s="20">
        <v>10.321759999999999</v>
      </c>
    </row>
    <row r="147" spans="3:14" s="23" customFormat="1" x14ac:dyDescent="0.2">
      <c r="C147" s="20">
        <v>139</v>
      </c>
      <c r="D147" s="20" t="s">
        <v>68</v>
      </c>
      <c r="E147" s="20">
        <v>2747</v>
      </c>
      <c r="G147" s="31" t="s">
        <v>193</v>
      </c>
      <c r="H147" s="32"/>
      <c r="I147" s="20">
        <v>969</v>
      </c>
      <c r="J147" s="20" t="s">
        <v>231</v>
      </c>
      <c r="K147" s="20">
        <v>15</v>
      </c>
      <c r="L147" s="31">
        <v>6</v>
      </c>
      <c r="M147" s="32"/>
      <c r="N147" s="20">
        <v>0.55000000000000004</v>
      </c>
    </row>
    <row r="148" spans="3:14" s="23" customFormat="1" x14ac:dyDescent="0.2">
      <c r="C148" s="20">
        <v>140</v>
      </c>
      <c r="D148" s="20" t="s">
        <v>53</v>
      </c>
      <c r="E148" s="20">
        <v>2824</v>
      </c>
      <c r="G148" s="31" t="s">
        <v>191</v>
      </c>
      <c r="H148" s="32"/>
      <c r="I148" s="20">
        <v>1025</v>
      </c>
      <c r="J148" s="20" t="s">
        <v>232</v>
      </c>
      <c r="K148" s="20">
        <v>15</v>
      </c>
      <c r="L148" s="31">
        <v>6</v>
      </c>
      <c r="M148" s="32"/>
      <c r="N148" s="20">
        <v>0.55000000000000004</v>
      </c>
    </row>
    <row r="149" spans="3:14" s="23" customFormat="1" x14ac:dyDescent="0.2">
      <c r="C149" s="20">
        <v>141</v>
      </c>
      <c r="D149" s="20" t="s">
        <v>61</v>
      </c>
      <c r="E149" s="20">
        <v>2834</v>
      </c>
      <c r="G149" s="31" t="s">
        <v>191</v>
      </c>
      <c r="H149" s="32"/>
      <c r="I149" s="20">
        <v>984</v>
      </c>
      <c r="J149" s="20" t="s">
        <v>241</v>
      </c>
      <c r="K149" s="20">
        <v>15</v>
      </c>
      <c r="L149" s="31">
        <v>6</v>
      </c>
      <c r="M149" s="32"/>
      <c r="N149" s="20">
        <v>0.55000000000000004</v>
      </c>
    </row>
    <row r="150" spans="3:14" s="23" customFormat="1" x14ac:dyDescent="0.2">
      <c r="C150" s="20">
        <v>142</v>
      </c>
      <c r="D150" s="20" t="s">
        <v>246</v>
      </c>
      <c r="E150" s="20">
        <v>3069</v>
      </c>
      <c r="G150" s="31" t="s">
        <v>233</v>
      </c>
      <c r="H150" s="32"/>
      <c r="I150" s="20">
        <v>1069</v>
      </c>
      <c r="J150" s="20" t="s">
        <v>230</v>
      </c>
      <c r="K150" s="20">
        <v>15</v>
      </c>
      <c r="L150" s="31">
        <v>6</v>
      </c>
      <c r="M150" s="32"/>
      <c r="N150" s="20">
        <v>10.321759999999999</v>
      </c>
    </row>
    <row r="151" spans="3:14" s="23" customFormat="1" x14ac:dyDescent="0.2">
      <c r="C151" s="20">
        <v>143</v>
      </c>
      <c r="D151" s="20" t="s">
        <v>26</v>
      </c>
      <c r="E151" s="20">
        <v>2439</v>
      </c>
      <c r="G151" s="31" t="s">
        <v>182</v>
      </c>
      <c r="H151" s="32"/>
      <c r="I151" s="20">
        <v>869</v>
      </c>
      <c r="J151" s="20" t="s">
        <v>233</v>
      </c>
      <c r="K151" s="20">
        <v>11</v>
      </c>
      <c r="L151" s="31">
        <v>6</v>
      </c>
      <c r="M151" s="32"/>
      <c r="N151" s="20">
        <v>7.5692899999999996</v>
      </c>
    </row>
    <row r="152" spans="3:14" s="23" customFormat="1" x14ac:dyDescent="0.2">
      <c r="C152" s="20">
        <v>144</v>
      </c>
      <c r="D152" s="20" t="s">
        <v>26</v>
      </c>
      <c r="E152" s="20">
        <v>2508</v>
      </c>
      <c r="G152" s="31" t="s">
        <v>178</v>
      </c>
      <c r="H152" s="32"/>
      <c r="I152" s="20">
        <v>929</v>
      </c>
      <c r="J152" s="20" t="s">
        <v>235</v>
      </c>
      <c r="K152" s="20">
        <v>15</v>
      </c>
      <c r="L152" s="31">
        <v>6</v>
      </c>
      <c r="M152" s="32"/>
      <c r="N152" s="20">
        <v>0.55000000000000004</v>
      </c>
    </row>
    <row r="153" spans="3:14" s="23" customFormat="1" x14ac:dyDescent="0.2">
      <c r="C153" s="20">
        <v>145</v>
      </c>
      <c r="D153" s="20" t="s">
        <v>68</v>
      </c>
      <c r="E153" s="20">
        <v>2896</v>
      </c>
      <c r="G153" s="31" t="s">
        <v>186</v>
      </c>
      <c r="H153" s="32"/>
      <c r="I153" s="20">
        <v>1050</v>
      </c>
      <c r="J153" s="20" t="s">
        <v>235</v>
      </c>
      <c r="K153" s="20">
        <v>15</v>
      </c>
      <c r="L153" s="31">
        <v>6</v>
      </c>
      <c r="M153" s="32"/>
      <c r="N153" s="20">
        <v>0.55000000000000004</v>
      </c>
    </row>
    <row r="154" spans="3:14" s="23" customFormat="1" x14ac:dyDescent="0.2">
      <c r="C154" s="20">
        <v>146</v>
      </c>
      <c r="D154" s="20" t="s">
        <v>53</v>
      </c>
      <c r="E154" s="20">
        <v>1746</v>
      </c>
      <c r="G154" s="31" t="s">
        <v>55</v>
      </c>
      <c r="H154" s="32"/>
      <c r="I154" s="20">
        <v>618</v>
      </c>
      <c r="J154" s="20" t="s">
        <v>233</v>
      </c>
      <c r="K154" s="20">
        <v>15</v>
      </c>
      <c r="L154" s="31">
        <v>6</v>
      </c>
      <c r="M154" s="32"/>
      <c r="N154" s="20">
        <v>0.55000000000000004</v>
      </c>
    </row>
    <row r="155" spans="3:14" s="23" customFormat="1" x14ac:dyDescent="0.2">
      <c r="C155" s="20">
        <v>147</v>
      </c>
      <c r="D155" s="20" t="s">
        <v>251</v>
      </c>
      <c r="E155" s="20">
        <v>2106</v>
      </c>
      <c r="G155" s="31" t="s">
        <v>190</v>
      </c>
      <c r="H155" s="32"/>
      <c r="I155" s="20">
        <v>734</v>
      </c>
      <c r="J155" s="20" t="s">
        <v>231</v>
      </c>
      <c r="K155" s="20">
        <v>9</v>
      </c>
      <c r="L155" s="31">
        <v>6</v>
      </c>
      <c r="M155" s="32"/>
      <c r="N155" s="20">
        <v>0.55000000000000004</v>
      </c>
    </row>
    <row r="156" spans="3:14" s="23" customFormat="1" x14ac:dyDescent="0.2">
      <c r="C156" s="20">
        <v>148</v>
      </c>
      <c r="D156" s="20" t="s">
        <v>252</v>
      </c>
      <c r="E156" s="20">
        <v>2141</v>
      </c>
      <c r="G156" s="31" t="s">
        <v>188</v>
      </c>
      <c r="H156" s="32"/>
      <c r="I156" s="20">
        <v>769</v>
      </c>
      <c r="J156" s="20" t="s">
        <v>231</v>
      </c>
      <c r="K156" s="20">
        <v>10</v>
      </c>
      <c r="L156" s="31">
        <v>6</v>
      </c>
      <c r="M156" s="32"/>
      <c r="N156" s="20">
        <v>0.55000000000000004</v>
      </c>
    </row>
    <row r="157" spans="3:14" s="23" customFormat="1" x14ac:dyDescent="0.2">
      <c r="C157" s="20">
        <v>149</v>
      </c>
      <c r="D157" s="20" t="s">
        <v>324</v>
      </c>
      <c r="E157" s="20">
        <v>2244</v>
      </c>
      <c r="G157" s="31" t="s">
        <v>183</v>
      </c>
      <c r="H157" s="32"/>
      <c r="I157" s="20">
        <v>799</v>
      </c>
      <c r="J157" s="20" t="s">
        <v>231</v>
      </c>
      <c r="K157" s="20">
        <v>15</v>
      </c>
      <c r="L157" s="31">
        <v>6</v>
      </c>
      <c r="M157" s="32"/>
      <c r="N157" s="20">
        <v>0.55000000000000004</v>
      </c>
    </row>
    <row r="158" spans="3:14" s="23" customFormat="1" x14ac:dyDescent="0.2">
      <c r="C158" s="20">
        <v>150</v>
      </c>
      <c r="D158" s="20" t="s">
        <v>68</v>
      </c>
      <c r="E158" s="20">
        <v>2404</v>
      </c>
      <c r="G158" s="31" t="s">
        <v>196</v>
      </c>
      <c r="H158" s="32"/>
      <c r="I158" s="20">
        <v>852</v>
      </c>
      <c r="J158" s="20" t="s">
        <v>234</v>
      </c>
      <c r="K158" s="20">
        <v>15</v>
      </c>
      <c r="L158" s="31">
        <v>6</v>
      </c>
      <c r="M158" s="32"/>
      <c r="N158" s="20">
        <v>0.55000000000000004</v>
      </c>
    </row>
    <row r="159" spans="3:14" s="23" customFormat="1" x14ac:dyDescent="0.2">
      <c r="C159" s="20">
        <v>151</v>
      </c>
      <c r="D159" s="20" t="s">
        <v>26</v>
      </c>
      <c r="E159" s="20">
        <v>2447</v>
      </c>
      <c r="G159" s="31" t="s">
        <v>182</v>
      </c>
      <c r="H159" s="32"/>
      <c r="I159" s="20">
        <v>873</v>
      </c>
      <c r="J159" s="20" t="s">
        <v>233</v>
      </c>
      <c r="K159" s="20">
        <v>11</v>
      </c>
      <c r="L159" s="31">
        <v>6</v>
      </c>
      <c r="M159" s="32"/>
      <c r="N159" s="20">
        <v>7.5692899999999996</v>
      </c>
    </row>
    <row r="160" spans="3:14" s="23" customFormat="1" x14ac:dyDescent="0.2">
      <c r="C160" s="20">
        <v>152</v>
      </c>
      <c r="D160" s="20" t="s">
        <v>72</v>
      </c>
      <c r="E160" s="20">
        <v>2423</v>
      </c>
      <c r="G160" s="31" t="s">
        <v>182</v>
      </c>
      <c r="H160" s="32"/>
      <c r="I160" s="20">
        <v>884</v>
      </c>
      <c r="J160" s="20" t="s">
        <v>240</v>
      </c>
      <c r="K160" s="20">
        <v>15</v>
      </c>
      <c r="L160" s="31">
        <v>6</v>
      </c>
      <c r="M160" s="32"/>
      <c r="N160" s="20">
        <v>0.55000000000000004</v>
      </c>
    </row>
    <row r="161" spans="3:14" s="23" customFormat="1" x14ac:dyDescent="0.2">
      <c r="C161" s="20">
        <v>153</v>
      </c>
      <c r="D161" s="20" t="s">
        <v>53</v>
      </c>
      <c r="E161" s="20">
        <v>2534</v>
      </c>
      <c r="G161" s="31" t="s">
        <v>178</v>
      </c>
      <c r="H161" s="32"/>
      <c r="I161" s="20">
        <v>888</v>
      </c>
      <c r="J161" s="20" t="s">
        <v>233</v>
      </c>
      <c r="K161" s="20">
        <v>15</v>
      </c>
      <c r="L161" s="31">
        <v>6</v>
      </c>
      <c r="M161" s="32"/>
      <c r="N161" s="20">
        <v>0.55000000000000004</v>
      </c>
    </row>
    <row r="162" spans="3:14" s="23" customFormat="1" x14ac:dyDescent="0.2">
      <c r="C162" s="20">
        <v>154</v>
      </c>
      <c r="D162" s="20" t="s">
        <v>21</v>
      </c>
      <c r="E162" s="20">
        <v>2728</v>
      </c>
      <c r="G162" s="31" t="s">
        <v>193</v>
      </c>
      <c r="H162" s="32"/>
      <c r="I162" s="20">
        <v>968</v>
      </c>
      <c r="J162" s="20" t="s">
        <v>236</v>
      </c>
      <c r="K162" s="20">
        <v>15</v>
      </c>
      <c r="L162" s="31">
        <v>6</v>
      </c>
      <c r="M162" s="32"/>
      <c r="N162" s="20">
        <v>0.55000000000000004</v>
      </c>
    </row>
    <row r="163" spans="3:14" s="23" customFormat="1" x14ac:dyDescent="0.2">
      <c r="C163" s="20">
        <v>155</v>
      </c>
      <c r="D163" s="20" t="s">
        <v>40</v>
      </c>
      <c r="E163" s="20">
        <v>2733</v>
      </c>
      <c r="G163" s="31" t="s">
        <v>193</v>
      </c>
      <c r="H163" s="32"/>
      <c r="I163" s="20">
        <v>966</v>
      </c>
      <c r="J163" s="20" t="s">
        <v>226</v>
      </c>
      <c r="K163" s="20">
        <v>15</v>
      </c>
      <c r="L163" s="31">
        <v>6</v>
      </c>
      <c r="M163" s="32"/>
      <c r="N163" s="20">
        <v>0.55000000000000004</v>
      </c>
    </row>
    <row r="164" spans="3:14" s="23" customFormat="1" x14ac:dyDescent="0.2">
      <c r="C164" s="20">
        <v>156</v>
      </c>
      <c r="D164" s="20" t="s">
        <v>68</v>
      </c>
      <c r="E164" s="20">
        <v>2812</v>
      </c>
      <c r="G164" s="31" t="s">
        <v>191</v>
      </c>
      <c r="H164" s="32"/>
      <c r="I164" s="20">
        <v>1037</v>
      </c>
      <c r="J164" s="20" t="s">
        <v>244</v>
      </c>
      <c r="K164" s="20">
        <v>15</v>
      </c>
      <c r="L164" s="31">
        <v>6</v>
      </c>
      <c r="M164" s="32"/>
      <c r="N164" s="20">
        <v>0.55000000000000004</v>
      </c>
    </row>
    <row r="165" spans="3:14" s="23" customFormat="1" x14ac:dyDescent="0.2">
      <c r="C165" s="20">
        <v>157</v>
      </c>
      <c r="D165" s="20" t="s">
        <v>61</v>
      </c>
      <c r="E165" s="20">
        <v>2813</v>
      </c>
      <c r="G165" s="31" t="s">
        <v>191</v>
      </c>
      <c r="H165" s="32"/>
      <c r="I165" s="20">
        <v>1019</v>
      </c>
      <c r="J165" s="20" t="s">
        <v>244</v>
      </c>
      <c r="K165" s="20">
        <v>15</v>
      </c>
      <c r="L165" s="31">
        <v>6</v>
      </c>
      <c r="M165" s="32"/>
      <c r="N165" s="20">
        <v>0.55000000000000004</v>
      </c>
    </row>
    <row r="166" spans="3:14" s="23" customFormat="1" x14ac:dyDescent="0.2">
      <c r="C166" s="20">
        <v>158</v>
      </c>
      <c r="D166" s="20" t="s">
        <v>40</v>
      </c>
      <c r="E166" s="20">
        <v>2893</v>
      </c>
      <c r="G166" s="31" t="s">
        <v>186</v>
      </c>
      <c r="H166" s="32"/>
      <c r="I166" s="20">
        <v>1012</v>
      </c>
      <c r="J166" s="20" t="s">
        <v>237</v>
      </c>
      <c r="K166" s="20">
        <v>15</v>
      </c>
      <c r="L166" s="31">
        <v>6</v>
      </c>
      <c r="M166" s="32"/>
      <c r="N166" s="20">
        <v>0.55000000000000004</v>
      </c>
    </row>
    <row r="167" spans="3:14" s="23" customFormat="1" x14ac:dyDescent="0.2">
      <c r="C167" s="20">
        <v>159</v>
      </c>
      <c r="D167" s="20" t="s">
        <v>68</v>
      </c>
      <c r="E167" s="20">
        <v>2956</v>
      </c>
      <c r="G167" s="31" t="s">
        <v>234</v>
      </c>
      <c r="H167" s="32"/>
      <c r="I167" s="20">
        <v>1065</v>
      </c>
      <c r="J167" s="20" t="s">
        <v>237</v>
      </c>
      <c r="K167" s="20">
        <v>15</v>
      </c>
      <c r="L167" s="31">
        <v>6</v>
      </c>
      <c r="M167" s="32"/>
      <c r="N167" s="20">
        <v>0.55000000000000004</v>
      </c>
    </row>
    <row r="168" spans="3:14" s="23" customFormat="1" x14ac:dyDescent="0.2">
      <c r="C168" s="20">
        <v>160</v>
      </c>
      <c r="D168" s="20" t="s">
        <v>37</v>
      </c>
      <c r="E168" s="20">
        <v>3031</v>
      </c>
      <c r="G168" s="31" t="s">
        <v>233</v>
      </c>
      <c r="H168" s="32"/>
      <c r="I168" s="20">
        <v>1057</v>
      </c>
      <c r="J168" s="20" t="s">
        <v>235</v>
      </c>
      <c r="K168" s="20">
        <v>15</v>
      </c>
      <c r="L168" s="31">
        <v>6</v>
      </c>
      <c r="M168" s="32"/>
      <c r="N168" s="20">
        <v>0.55000000000000004</v>
      </c>
    </row>
    <row r="169" spans="3:14" s="23" customFormat="1" x14ac:dyDescent="0.2">
      <c r="C169" s="20">
        <v>161</v>
      </c>
      <c r="D169" s="20" t="s">
        <v>40</v>
      </c>
      <c r="E169" s="20">
        <v>3050</v>
      </c>
      <c r="G169" s="31" t="s">
        <v>233</v>
      </c>
      <c r="H169" s="32"/>
      <c r="I169" s="20">
        <v>1078</v>
      </c>
      <c r="J169" s="20" t="s">
        <v>228</v>
      </c>
      <c r="K169" s="20">
        <v>15</v>
      </c>
      <c r="L169" s="31">
        <v>6</v>
      </c>
      <c r="M169" s="32"/>
      <c r="N169" s="20">
        <v>0.55000000000000004</v>
      </c>
    </row>
    <row r="170" spans="3:14" s="23" customFormat="1" x14ac:dyDescent="0.2">
      <c r="C170" s="20">
        <v>162</v>
      </c>
      <c r="D170" s="20" t="s">
        <v>69</v>
      </c>
      <c r="E170" s="20">
        <v>3196</v>
      </c>
      <c r="G170" s="31" t="s">
        <v>240</v>
      </c>
      <c r="H170" s="32"/>
      <c r="I170" s="20">
        <v>1130</v>
      </c>
      <c r="J170" s="20" t="s">
        <v>232</v>
      </c>
      <c r="K170" s="20">
        <v>30</v>
      </c>
      <c r="L170" s="31">
        <v>6</v>
      </c>
      <c r="M170" s="32"/>
      <c r="N170" s="20">
        <v>20.643509999999999</v>
      </c>
    </row>
    <row r="171" spans="3:14" s="23" customFormat="1" x14ac:dyDescent="0.2">
      <c r="C171" s="20">
        <v>163</v>
      </c>
      <c r="D171" s="20" t="s">
        <v>53</v>
      </c>
      <c r="E171" s="20">
        <v>3251</v>
      </c>
      <c r="G171" s="31" t="s">
        <v>226</v>
      </c>
      <c r="H171" s="32"/>
      <c r="I171" s="20">
        <v>1164</v>
      </c>
      <c r="J171" s="20" t="s">
        <v>230</v>
      </c>
      <c r="K171" s="20">
        <v>15</v>
      </c>
      <c r="L171" s="31">
        <v>6</v>
      </c>
      <c r="M171" s="32"/>
      <c r="N171" s="20">
        <v>0.55000000000000004</v>
      </c>
    </row>
    <row r="172" spans="3:14" s="23" customFormat="1" ht="25.5" x14ac:dyDescent="0.2">
      <c r="C172" s="20">
        <v>164</v>
      </c>
      <c r="D172" s="20" t="s">
        <v>56</v>
      </c>
      <c r="E172" s="20">
        <v>12593</v>
      </c>
      <c r="G172" s="31" t="s">
        <v>136</v>
      </c>
      <c r="H172" s="32"/>
      <c r="I172" s="20">
        <v>38</v>
      </c>
      <c r="J172" s="20" t="s">
        <v>230</v>
      </c>
      <c r="K172" s="20">
        <v>15</v>
      </c>
      <c r="L172" s="31">
        <v>6</v>
      </c>
      <c r="M172" s="32"/>
      <c r="N172" s="20">
        <v>0.55000000000000004</v>
      </c>
    </row>
    <row r="173" spans="3:14" s="23" customFormat="1" x14ac:dyDescent="0.2">
      <c r="C173" s="20">
        <v>165</v>
      </c>
      <c r="D173" s="20" t="s">
        <v>44</v>
      </c>
      <c r="E173" s="20">
        <v>1944</v>
      </c>
      <c r="G173" s="31" t="s">
        <v>31</v>
      </c>
      <c r="H173" s="32"/>
      <c r="I173" s="20">
        <v>688</v>
      </c>
      <c r="J173" s="20" t="s">
        <v>233</v>
      </c>
      <c r="K173" s="20">
        <v>15</v>
      </c>
      <c r="L173" s="31">
        <v>6</v>
      </c>
      <c r="M173" s="32"/>
      <c r="N173" s="20">
        <v>0.55000000000000004</v>
      </c>
    </row>
    <row r="174" spans="3:14" s="23" customFormat="1" x14ac:dyDescent="0.2">
      <c r="C174" s="20">
        <v>166</v>
      </c>
      <c r="D174" s="20" t="s">
        <v>61</v>
      </c>
      <c r="E174" s="20">
        <v>2116</v>
      </c>
      <c r="G174" s="31" t="s">
        <v>190</v>
      </c>
      <c r="H174" s="32"/>
      <c r="I174" s="20">
        <v>1048</v>
      </c>
      <c r="J174" s="20" t="s">
        <v>235</v>
      </c>
      <c r="K174" s="20">
        <v>15</v>
      </c>
      <c r="L174" s="31">
        <v>6</v>
      </c>
      <c r="M174" s="32"/>
      <c r="N174" s="20">
        <v>0.55000000000000004</v>
      </c>
    </row>
    <row r="175" spans="3:14" s="23" customFormat="1" x14ac:dyDescent="0.2">
      <c r="C175" s="20">
        <v>167</v>
      </c>
      <c r="D175" s="20" t="s">
        <v>29</v>
      </c>
      <c r="E175" s="20">
        <v>2362</v>
      </c>
      <c r="G175" s="31" t="s">
        <v>196</v>
      </c>
      <c r="H175" s="32"/>
      <c r="I175" s="20">
        <v>862</v>
      </c>
      <c r="J175" s="20" t="s">
        <v>233</v>
      </c>
      <c r="K175" s="20">
        <v>15</v>
      </c>
      <c r="L175" s="31">
        <v>6</v>
      </c>
      <c r="M175" s="32"/>
      <c r="N175" s="20">
        <v>0.55000000000000004</v>
      </c>
    </row>
    <row r="176" spans="3:14" s="23" customFormat="1" x14ac:dyDescent="0.2">
      <c r="C176" s="20">
        <v>168</v>
      </c>
      <c r="D176" s="20" t="s">
        <v>26</v>
      </c>
      <c r="E176" s="20">
        <v>2401</v>
      </c>
      <c r="G176" s="31" t="s">
        <v>196</v>
      </c>
      <c r="H176" s="32"/>
      <c r="I176" s="20">
        <v>851</v>
      </c>
      <c r="J176" s="20" t="s">
        <v>234</v>
      </c>
      <c r="K176" s="20">
        <v>15</v>
      </c>
      <c r="L176" s="31">
        <v>6</v>
      </c>
      <c r="M176" s="32"/>
      <c r="N176" s="20">
        <v>0.55000000000000004</v>
      </c>
    </row>
    <row r="177" spans="3:14" s="23" customFormat="1" x14ac:dyDescent="0.2">
      <c r="C177" s="20">
        <v>169</v>
      </c>
      <c r="D177" s="20" t="s">
        <v>26</v>
      </c>
      <c r="E177" s="20">
        <v>2445</v>
      </c>
      <c r="G177" s="31" t="s">
        <v>182</v>
      </c>
      <c r="H177" s="32"/>
      <c r="I177" s="20">
        <v>874</v>
      </c>
      <c r="J177" s="20" t="s">
        <v>233</v>
      </c>
      <c r="K177" s="20">
        <v>11</v>
      </c>
      <c r="L177" s="31">
        <v>6</v>
      </c>
      <c r="M177" s="32"/>
      <c r="N177" s="20">
        <v>7.5692899999999996</v>
      </c>
    </row>
    <row r="178" spans="3:14" s="23" customFormat="1" ht="25.5" x14ac:dyDescent="0.2">
      <c r="C178" s="20">
        <v>170</v>
      </c>
      <c r="D178" s="20" t="s">
        <v>56</v>
      </c>
      <c r="E178" s="20">
        <v>2600</v>
      </c>
      <c r="G178" s="31" t="s">
        <v>199</v>
      </c>
      <c r="H178" s="32"/>
      <c r="I178" s="20">
        <v>919</v>
      </c>
      <c r="J178" s="20" t="s">
        <v>239</v>
      </c>
      <c r="K178" s="20">
        <v>15</v>
      </c>
      <c r="L178" s="31">
        <v>6</v>
      </c>
      <c r="M178" s="32"/>
      <c r="N178" s="20">
        <v>10.321759999999999</v>
      </c>
    </row>
    <row r="179" spans="3:14" s="23" customFormat="1" x14ac:dyDescent="0.2">
      <c r="C179" s="20">
        <v>171</v>
      </c>
      <c r="D179" s="20" t="s">
        <v>34</v>
      </c>
      <c r="E179" s="20">
        <v>2980</v>
      </c>
      <c r="G179" s="31" t="s">
        <v>234</v>
      </c>
      <c r="H179" s="32"/>
      <c r="I179" s="20">
        <v>1088</v>
      </c>
      <c r="J179" s="20" t="s">
        <v>232</v>
      </c>
      <c r="K179" s="20">
        <v>15</v>
      </c>
      <c r="L179" s="31">
        <v>6</v>
      </c>
      <c r="M179" s="32"/>
      <c r="N179" s="20">
        <v>0.55000000000000004</v>
      </c>
    </row>
    <row r="180" spans="3:14" s="23" customFormat="1" x14ac:dyDescent="0.2">
      <c r="C180" s="20">
        <v>172</v>
      </c>
      <c r="D180" s="20" t="s">
        <v>37</v>
      </c>
      <c r="E180" s="20">
        <v>3190</v>
      </c>
      <c r="G180" s="31" t="s">
        <v>239</v>
      </c>
      <c r="H180" s="32"/>
      <c r="I180" s="20">
        <v>1116</v>
      </c>
      <c r="J180" s="20" t="s">
        <v>232</v>
      </c>
      <c r="K180" s="20">
        <v>15</v>
      </c>
      <c r="L180" s="31">
        <v>6</v>
      </c>
      <c r="M180" s="32"/>
      <c r="N180" s="20">
        <v>0.55000000000000004</v>
      </c>
    </row>
    <row r="181" spans="3:14" s="23" customFormat="1" x14ac:dyDescent="0.2">
      <c r="C181" s="20">
        <v>173</v>
      </c>
      <c r="D181" s="20" t="s">
        <v>21</v>
      </c>
      <c r="E181" s="20">
        <v>455</v>
      </c>
      <c r="G181" s="31" t="s">
        <v>35</v>
      </c>
      <c r="H181" s="32"/>
      <c r="I181" s="20">
        <v>248</v>
      </c>
      <c r="J181" s="20" t="s">
        <v>231</v>
      </c>
      <c r="K181" s="20">
        <v>15</v>
      </c>
      <c r="L181" s="31">
        <v>6</v>
      </c>
      <c r="M181" s="32"/>
      <c r="N181" s="20">
        <v>0.55000000000000004</v>
      </c>
    </row>
    <row r="182" spans="3:14" s="23" customFormat="1" x14ac:dyDescent="0.2">
      <c r="C182" s="20">
        <v>174</v>
      </c>
      <c r="D182" s="20" t="s">
        <v>44</v>
      </c>
      <c r="E182" s="20">
        <v>1048</v>
      </c>
      <c r="G182" s="31" t="s">
        <v>58</v>
      </c>
      <c r="H182" s="32"/>
      <c r="I182" s="20">
        <v>348</v>
      </c>
      <c r="J182" s="20" t="s">
        <v>232</v>
      </c>
      <c r="K182" s="20">
        <v>15</v>
      </c>
      <c r="L182" s="31">
        <v>6</v>
      </c>
      <c r="M182" s="32"/>
      <c r="N182" s="20">
        <v>0.55000000000000004</v>
      </c>
    </row>
    <row r="183" spans="3:14" s="23" customFormat="1" x14ac:dyDescent="0.2">
      <c r="C183" s="20">
        <v>175</v>
      </c>
      <c r="D183" s="20" t="s">
        <v>29</v>
      </c>
      <c r="E183" s="20">
        <v>2253</v>
      </c>
      <c r="G183" s="31" t="s">
        <v>183</v>
      </c>
      <c r="H183" s="32"/>
      <c r="I183" s="20">
        <v>810</v>
      </c>
      <c r="J183" s="20" t="s">
        <v>233</v>
      </c>
      <c r="K183" s="20">
        <v>15</v>
      </c>
      <c r="L183" s="31">
        <v>6</v>
      </c>
      <c r="M183" s="32"/>
      <c r="N183" s="20">
        <v>0.55000000000000004</v>
      </c>
    </row>
    <row r="184" spans="3:14" s="23" customFormat="1" x14ac:dyDescent="0.2">
      <c r="C184" s="20">
        <v>176</v>
      </c>
      <c r="D184" s="20" t="s">
        <v>37</v>
      </c>
      <c r="E184" s="20">
        <v>2345</v>
      </c>
      <c r="G184" s="31" t="s">
        <v>196</v>
      </c>
      <c r="H184" s="32"/>
      <c r="I184" s="20">
        <v>838</v>
      </c>
      <c r="J184" s="20" t="s">
        <v>234</v>
      </c>
      <c r="K184" s="20">
        <v>15</v>
      </c>
      <c r="L184" s="31">
        <v>6</v>
      </c>
      <c r="M184" s="32"/>
      <c r="N184" s="20">
        <v>0.55000000000000004</v>
      </c>
    </row>
    <row r="185" spans="3:14" s="23" customFormat="1" x14ac:dyDescent="0.2">
      <c r="C185" s="20">
        <v>177</v>
      </c>
      <c r="D185" s="20" t="s">
        <v>72</v>
      </c>
      <c r="E185" s="20">
        <v>2384</v>
      </c>
      <c r="G185" s="31" t="s">
        <v>196</v>
      </c>
      <c r="H185" s="32"/>
      <c r="I185" s="20">
        <v>809</v>
      </c>
      <c r="J185" s="20" t="s">
        <v>224</v>
      </c>
      <c r="K185" s="20">
        <v>15</v>
      </c>
      <c r="L185" s="31">
        <v>6</v>
      </c>
      <c r="M185" s="32"/>
      <c r="N185" s="20">
        <v>0.55000000000000004</v>
      </c>
    </row>
    <row r="186" spans="3:14" s="23" customFormat="1" x14ac:dyDescent="0.2">
      <c r="C186" s="20">
        <v>178</v>
      </c>
      <c r="D186" s="20" t="s">
        <v>26</v>
      </c>
      <c r="E186" s="20">
        <v>2442</v>
      </c>
      <c r="G186" s="31" t="s">
        <v>182</v>
      </c>
      <c r="H186" s="32"/>
      <c r="I186" s="20">
        <v>876</v>
      </c>
      <c r="J186" s="20" t="s">
        <v>233</v>
      </c>
      <c r="K186" s="20">
        <v>11</v>
      </c>
      <c r="L186" s="31">
        <v>6</v>
      </c>
      <c r="M186" s="32"/>
      <c r="N186" s="20">
        <v>7.5692899999999996</v>
      </c>
    </row>
    <row r="187" spans="3:14" s="23" customFormat="1" x14ac:dyDescent="0.2">
      <c r="C187" s="20">
        <v>179</v>
      </c>
      <c r="D187" s="20" t="s">
        <v>26</v>
      </c>
      <c r="E187" s="20">
        <v>2515</v>
      </c>
      <c r="G187" s="31" t="s">
        <v>178</v>
      </c>
      <c r="H187" s="32"/>
      <c r="I187" s="20">
        <v>930</v>
      </c>
      <c r="J187" s="20" t="s">
        <v>235</v>
      </c>
      <c r="K187" s="20">
        <v>15</v>
      </c>
      <c r="L187" s="31">
        <v>6</v>
      </c>
      <c r="M187" s="32"/>
      <c r="N187" s="20">
        <v>0.55000000000000004</v>
      </c>
    </row>
    <row r="188" spans="3:14" s="23" customFormat="1" ht="25.5" x14ac:dyDescent="0.2">
      <c r="C188" s="20">
        <v>180</v>
      </c>
      <c r="D188" s="20" t="s">
        <v>56</v>
      </c>
      <c r="E188" s="20">
        <v>2556</v>
      </c>
      <c r="G188" s="31" t="s">
        <v>184</v>
      </c>
      <c r="H188" s="32"/>
      <c r="I188" s="20">
        <v>920</v>
      </c>
      <c r="J188" s="20" t="s">
        <v>236</v>
      </c>
      <c r="K188" s="20">
        <v>15</v>
      </c>
      <c r="L188" s="31">
        <v>6</v>
      </c>
      <c r="M188" s="32"/>
      <c r="N188" s="20">
        <v>0.55000000000000004</v>
      </c>
    </row>
    <row r="189" spans="3:14" s="23" customFormat="1" x14ac:dyDescent="0.2">
      <c r="C189" s="20">
        <v>181</v>
      </c>
      <c r="D189" s="20" t="s">
        <v>53</v>
      </c>
      <c r="E189" s="20">
        <v>2568</v>
      </c>
      <c r="G189" s="31" t="s">
        <v>184</v>
      </c>
      <c r="H189" s="32"/>
      <c r="I189" s="20">
        <v>1120</v>
      </c>
      <c r="J189" s="20" t="s">
        <v>237</v>
      </c>
      <c r="K189" s="20">
        <v>15</v>
      </c>
      <c r="L189" s="31">
        <v>6</v>
      </c>
      <c r="M189" s="32"/>
      <c r="N189" s="20">
        <v>0.55000000000000004</v>
      </c>
    </row>
    <row r="190" spans="3:14" s="23" customFormat="1" x14ac:dyDescent="0.2">
      <c r="C190" s="20">
        <v>182</v>
      </c>
      <c r="D190" s="20" t="s">
        <v>61</v>
      </c>
      <c r="E190" s="20">
        <v>2613</v>
      </c>
      <c r="G190" s="31" t="s">
        <v>199</v>
      </c>
      <c r="H190" s="32"/>
      <c r="I190" s="20">
        <v>943</v>
      </c>
      <c r="J190" s="20" t="s">
        <v>235</v>
      </c>
      <c r="K190" s="20">
        <v>15</v>
      </c>
      <c r="L190" s="31">
        <v>6</v>
      </c>
      <c r="M190" s="32"/>
      <c r="N190" s="20">
        <v>0.55000000000000004</v>
      </c>
    </row>
    <row r="191" spans="3:14" s="23" customFormat="1" x14ac:dyDescent="0.2">
      <c r="C191" s="20">
        <v>183</v>
      </c>
      <c r="D191" s="20" t="s">
        <v>39</v>
      </c>
      <c r="E191" s="20">
        <v>2911</v>
      </c>
      <c r="G191" s="31" t="s">
        <v>186</v>
      </c>
      <c r="H191" s="32"/>
      <c r="I191" s="20">
        <v>1032</v>
      </c>
      <c r="J191" s="20" t="s">
        <v>238</v>
      </c>
      <c r="K191" s="20">
        <v>15</v>
      </c>
      <c r="L191" s="31">
        <v>6</v>
      </c>
      <c r="M191" s="32"/>
      <c r="N191" s="20">
        <v>0.55000000000000004</v>
      </c>
    </row>
    <row r="192" spans="3:14" s="23" customFormat="1" x14ac:dyDescent="0.2">
      <c r="C192" s="20">
        <v>184</v>
      </c>
      <c r="D192" s="20" t="s">
        <v>49</v>
      </c>
      <c r="E192" s="20">
        <v>1848</v>
      </c>
      <c r="G192" s="31" t="s">
        <v>45</v>
      </c>
      <c r="H192" s="32"/>
      <c r="I192" s="20">
        <v>642</v>
      </c>
      <c r="J192" s="20" t="s">
        <v>233</v>
      </c>
      <c r="K192" s="20">
        <v>15</v>
      </c>
      <c r="L192" s="31">
        <v>6</v>
      </c>
      <c r="M192" s="32"/>
      <c r="N192" s="20">
        <v>0.55000000000000004</v>
      </c>
    </row>
    <row r="193" spans="3:14" s="23" customFormat="1" x14ac:dyDescent="0.2">
      <c r="C193" s="20">
        <v>185</v>
      </c>
      <c r="D193" s="20" t="s">
        <v>40</v>
      </c>
      <c r="E193" s="20">
        <v>2611</v>
      </c>
      <c r="G193" s="31" t="s">
        <v>199</v>
      </c>
      <c r="H193" s="32"/>
      <c r="I193" s="20">
        <v>937</v>
      </c>
      <c r="J193" s="20" t="s">
        <v>239</v>
      </c>
      <c r="K193" s="20">
        <v>15</v>
      </c>
      <c r="L193" s="31">
        <v>6</v>
      </c>
      <c r="M193" s="32"/>
      <c r="N193" s="20">
        <v>0.55000000000000004</v>
      </c>
    </row>
    <row r="194" spans="3:14" s="23" customFormat="1" x14ac:dyDescent="0.2">
      <c r="C194" s="20">
        <v>186</v>
      </c>
      <c r="D194" s="20" t="s">
        <v>198</v>
      </c>
      <c r="E194" s="20">
        <v>2738</v>
      </c>
      <c r="G194" s="31" t="s">
        <v>193</v>
      </c>
      <c r="H194" s="32"/>
      <c r="I194" s="20">
        <v>989</v>
      </c>
      <c r="J194" s="20" t="s">
        <v>228</v>
      </c>
      <c r="K194" s="20">
        <v>15</v>
      </c>
      <c r="L194" s="31">
        <v>6</v>
      </c>
      <c r="M194" s="32"/>
      <c r="N194" s="20">
        <v>0.55000000000000004</v>
      </c>
    </row>
    <row r="195" spans="3:14" s="23" customFormat="1" ht="25.5" x14ac:dyDescent="0.2">
      <c r="C195" s="20">
        <v>187</v>
      </c>
      <c r="D195" s="20" t="s">
        <v>56</v>
      </c>
      <c r="E195" s="20">
        <v>2788</v>
      </c>
      <c r="G195" s="31" t="s">
        <v>192</v>
      </c>
      <c r="H195" s="32"/>
      <c r="I195" s="20">
        <v>995</v>
      </c>
      <c r="J195" s="20" t="s">
        <v>223</v>
      </c>
      <c r="K195" s="20">
        <v>15</v>
      </c>
      <c r="L195" s="31">
        <v>6</v>
      </c>
      <c r="M195" s="32"/>
      <c r="N195" s="20">
        <v>0.55000000000000004</v>
      </c>
    </row>
    <row r="196" spans="3:14" s="23" customFormat="1" x14ac:dyDescent="0.2">
      <c r="C196" s="20">
        <v>188</v>
      </c>
      <c r="D196" s="20" t="s">
        <v>37</v>
      </c>
      <c r="E196" s="20">
        <v>3055</v>
      </c>
      <c r="G196" s="31" t="s">
        <v>233</v>
      </c>
      <c r="H196" s="32"/>
      <c r="I196" s="20">
        <v>1046</v>
      </c>
      <c r="J196" s="20" t="s">
        <v>238</v>
      </c>
      <c r="K196" s="20">
        <v>15</v>
      </c>
      <c r="L196" s="31">
        <v>6</v>
      </c>
      <c r="M196" s="32"/>
      <c r="N196" s="20">
        <v>0.55000000000000004</v>
      </c>
    </row>
    <row r="197" spans="3:14" s="23" customFormat="1" x14ac:dyDescent="0.2">
      <c r="C197" s="20">
        <v>189</v>
      </c>
      <c r="D197" s="20" t="s">
        <v>53</v>
      </c>
      <c r="E197" s="20">
        <v>3328</v>
      </c>
      <c r="G197" s="31" t="s">
        <v>223</v>
      </c>
      <c r="H197" s="32"/>
      <c r="I197" s="20">
        <v>1172</v>
      </c>
      <c r="J197" s="20" t="s">
        <v>237</v>
      </c>
      <c r="K197" s="20">
        <v>15</v>
      </c>
      <c r="L197" s="31">
        <v>6</v>
      </c>
      <c r="M197" s="32"/>
      <c r="N197" s="20">
        <v>10.321759999999999</v>
      </c>
    </row>
    <row r="198" spans="3:14" s="23" customFormat="1" x14ac:dyDescent="0.2">
      <c r="C198" s="20">
        <v>190</v>
      </c>
      <c r="D198" s="20" t="s">
        <v>68</v>
      </c>
      <c r="E198" s="20">
        <v>1283</v>
      </c>
      <c r="G198" s="31" t="s">
        <v>23</v>
      </c>
      <c r="H198" s="32"/>
      <c r="I198" s="20">
        <v>656</v>
      </c>
      <c r="J198" s="20" t="s">
        <v>234</v>
      </c>
      <c r="K198" s="20">
        <v>15</v>
      </c>
      <c r="L198" s="31">
        <v>6</v>
      </c>
      <c r="M198" s="32"/>
      <c r="N198" s="20">
        <v>0.55000000000000004</v>
      </c>
    </row>
    <row r="199" spans="3:14" s="23" customFormat="1" x14ac:dyDescent="0.2">
      <c r="C199" s="20">
        <v>191</v>
      </c>
      <c r="D199" s="20" t="s">
        <v>325</v>
      </c>
      <c r="E199" s="20">
        <v>1616</v>
      </c>
      <c r="G199" s="31" t="s">
        <v>50</v>
      </c>
      <c r="H199" s="32"/>
      <c r="I199" s="20">
        <v>603</v>
      </c>
      <c r="J199" s="20" t="s">
        <v>241</v>
      </c>
      <c r="K199" s="20">
        <v>15</v>
      </c>
      <c r="L199" s="31">
        <v>6</v>
      </c>
      <c r="M199" s="32"/>
      <c r="N199" s="20">
        <v>287.36339000000004</v>
      </c>
    </row>
    <row r="200" spans="3:14" s="23" customFormat="1" x14ac:dyDescent="0.2">
      <c r="C200" s="20">
        <v>192</v>
      </c>
      <c r="D200" s="20" t="s">
        <v>29</v>
      </c>
      <c r="E200" s="20">
        <v>2364</v>
      </c>
      <c r="G200" s="31" t="s">
        <v>196</v>
      </c>
      <c r="H200" s="32"/>
      <c r="I200" s="20">
        <v>858</v>
      </c>
      <c r="J200" s="20" t="s">
        <v>233</v>
      </c>
      <c r="K200" s="20">
        <v>15</v>
      </c>
      <c r="L200" s="31">
        <v>6</v>
      </c>
      <c r="M200" s="32"/>
      <c r="N200" s="20">
        <v>0.55000000000000004</v>
      </c>
    </row>
    <row r="201" spans="3:14" s="23" customFormat="1" x14ac:dyDescent="0.2">
      <c r="C201" s="20">
        <v>193</v>
      </c>
      <c r="D201" s="20" t="s">
        <v>29</v>
      </c>
      <c r="E201" s="20">
        <v>2366</v>
      </c>
      <c r="G201" s="31" t="s">
        <v>196</v>
      </c>
      <c r="H201" s="32"/>
      <c r="I201" s="20">
        <v>860</v>
      </c>
      <c r="J201" s="20" t="s">
        <v>233</v>
      </c>
      <c r="K201" s="20">
        <v>15</v>
      </c>
      <c r="L201" s="31">
        <v>6</v>
      </c>
      <c r="M201" s="32"/>
      <c r="N201" s="20">
        <v>0.55000000000000004</v>
      </c>
    </row>
    <row r="202" spans="3:14" s="23" customFormat="1" x14ac:dyDescent="0.2">
      <c r="C202" s="20">
        <v>194</v>
      </c>
      <c r="D202" s="20" t="s">
        <v>46</v>
      </c>
      <c r="E202" s="20">
        <v>2491</v>
      </c>
      <c r="G202" s="31" t="s">
        <v>178</v>
      </c>
      <c r="H202" s="32"/>
      <c r="I202" s="20">
        <v>897</v>
      </c>
      <c r="J202" s="20" t="s">
        <v>233</v>
      </c>
      <c r="K202" s="20">
        <v>15</v>
      </c>
      <c r="L202" s="31">
        <v>6</v>
      </c>
      <c r="M202" s="32"/>
      <c r="N202" s="20">
        <v>0.55000000000000004</v>
      </c>
    </row>
    <row r="203" spans="3:14" s="23" customFormat="1" x14ac:dyDescent="0.2">
      <c r="C203" s="20">
        <v>195</v>
      </c>
      <c r="D203" s="20" t="s">
        <v>26</v>
      </c>
      <c r="E203" s="20">
        <v>2501</v>
      </c>
      <c r="G203" s="31" t="s">
        <v>178</v>
      </c>
      <c r="H203" s="32"/>
      <c r="I203" s="20">
        <v>1047</v>
      </c>
      <c r="J203" s="20" t="s">
        <v>229</v>
      </c>
      <c r="K203" s="20">
        <v>15</v>
      </c>
      <c r="L203" s="31">
        <v>6</v>
      </c>
      <c r="M203" s="32"/>
      <c r="N203" s="20">
        <v>10.321759999999999</v>
      </c>
    </row>
    <row r="204" spans="3:14" s="23" customFormat="1" x14ac:dyDescent="0.2">
      <c r="C204" s="20">
        <v>196</v>
      </c>
      <c r="D204" s="20" t="s">
        <v>61</v>
      </c>
      <c r="E204" s="20">
        <v>2881</v>
      </c>
      <c r="G204" s="31" t="s">
        <v>186</v>
      </c>
      <c r="H204" s="32"/>
      <c r="I204" s="20">
        <v>1013</v>
      </c>
      <c r="J204" s="20" t="s">
        <v>241</v>
      </c>
      <c r="K204" s="20">
        <v>15</v>
      </c>
      <c r="L204" s="31">
        <v>6</v>
      </c>
      <c r="M204" s="32"/>
      <c r="N204" s="20">
        <v>0.55000000000000004</v>
      </c>
    </row>
    <row r="205" spans="3:14" s="23" customFormat="1" x14ac:dyDescent="0.2">
      <c r="C205" s="20">
        <v>197</v>
      </c>
      <c r="D205" s="20" t="s">
        <v>37</v>
      </c>
      <c r="E205" s="20">
        <v>3094</v>
      </c>
      <c r="G205" s="31" t="s">
        <v>239</v>
      </c>
      <c r="H205" s="32"/>
      <c r="I205" s="20">
        <v>1118</v>
      </c>
      <c r="J205" s="20" t="s">
        <v>228</v>
      </c>
      <c r="K205" s="20">
        <v>15</v>
      </c>
      <c r="L205" s="31">
        <v>6</v>
      </c>
      <c r="M205" s="32"/>
      <c r="N205" s="20">
        <v>0.55000000000000004</v>
      </c>
    </row>
    <row r="206" spans="3:14" s="23" customFormat="1" x14ac:dyDescent="0.2">
      <c r="C206" s="20">
        <v>198</v>
      </c>
      <c r="D206" s="20" t="s">
        <v>37</v>
      </c>
      <c r="E206" s="20">
        <v>3329</v>
      </c>
      <c r="G206" s="31" t="s">
        <v>223</v>
      </c>
      <c r="H206" s="32"/>
      <c r="I206" s="20">
        <v>1154</v>
      </c>
      <c r="J206" s="20" t="s">
        <v>230</v>
      </c>
      <c r="K206" s="20">
        <v>15</v>
      </c>
      <c r="L206" s="31">
        <v>6</v>
      </c>
      <c r="M206" s="32"/>
      <c r="N206" s="20">
        <v>0.55000000000000004</v>
      </c>
    </row>
    <row r="207" spans="3:14" s="23" customFormat="1" x14ac:dyDescent="0.2">
      <c r="C207" s="20">
        <v>199</v>
      </c>
      <c r="D207" s="20" t="s">
        <v>63</v>
      </c>
      <c r="E207" s="20">
        <v>1293</v>
      </c>
      <c r="G207" s="31" t="s">
        <v>23</v>
      </c>
      <c r="H207" s="32"/>
      <c r="I207" s="20">
        <v>432</v>
      </c>
      <c r="J207" s="20" t="s">
        <v>226</v>
      </c>
      <c r="K207" s="20">
        <v>6</v>
      </c>
      <c r="L207" s="31">
        <v>6</v>
      </c>
      <c r="M207" s="32"/>
      <c r="N207" s="20">
        <v>0.55000000000000004</v>
      </c>
    </row>
    <row r="208" spans="3:14" s="23" customFormat="1" x14ac:dyDescent="0.2">
      <c r="C208" s="20">
        <v>200</v>
      </c>
      <c r="D208" s="20" t="s">
        <v>26</v>
      </c>
      <c r="E208" s="20">
        <v>2438</v>
      </c>
      <c r="G208" s="31" t="s">
        <v>182</v>
      </c>
      <c r="H208" s="32"/>
      <c r="I208" s="20">
        <v>840</v>
      </c>
      <c r="J208" s="20" t="s">
        <v>233</v>
      </c>
      <c r="K208" s="20">
        <v>11</v>
      </c>
      <c r="L208" s="31">
        <v>6</v>
      </c>
      <c r="M208" s="32"/>
      <c r="N208" s="20">
        <v>24.292200000000001</v>
      </c>
    </row>
    <row r="209" spans="3:14" s="23" customFormat="1" x14ac:dyDescent="0.2">
      <c r="C209" s="20">
        <v>201</v>
      </c>
      <c r="D209" s="20" t="s">
        <v>46</v>
      </c>
      <c r="E209" s="20">
        <v>2494</v>
      </c>
      <c r="G209" s="31" t="s">
        <v>178</v>
      </c>
      <c r="H209" s="32"/>
      <c r="I209" s="20">
        <v>894</v>
      </c>
      <c r="J209" s="20" t="s">
        <v>233</v>
      </c>
      <c r="K209" s="20">
        <v>15</v>
      </c>
      <c r="L209" s="31">
        <v>6</v>
      </c>
      <c r="M209" s="32"/>
      <c r="N209" s="20">
        <v>0.55000000000000004</v>
      </c>
    </row>
    <row r="210" spans="3:14" s="23" customFormat="1" x14ac:dyDescent="0.2">
      <c r="C210" s="20">
        <v>202</v>
      </c>
      <c r="D210" s="20" t="s">
        <v>61</v>
      </c>
      <c r="E210" s="20">
        <v>2537</v>
      </c>
      <c r="G210" s="31" t="s">
        <v>178</v>
      </c>
      <c r="H210" s="32"/>
      <c r="I210" s="20">
        <v>1054</v>
      </c>
      <c r="J210" s="20" t="s">
        <v>242</v>
      </c>
      <c r="K210" s="20">
        <v>15</v>
      </c>
      <c r="L210" s="31">
        <v>6</v>
      </c>
      <c r="M210" s="32"/>
      <c r="N210" s="20">
        <v>0.55000000000000004</v>
      </c>
    </row>
    <row r="211" spans="3:14" s="23" customFormat="1" x14ac:dyDescent="0.2">
      <c r="C211" s="20">
        <v>203</v>
      </c>
      <c r="D211" s="20" t="s">
        <v>26</v>
      </c>
      <c r="E211" s="20">
        <v>2783</v>
      </c>
      <c r="G211" s="31" t="s">
        <v>192</v>
      </c>
      <c r="H211" s="32"/>
      <c r="I211" s="20">
        <v>981</v>
      </c>
      <c r="J211" s="20" t="s">
        <v>241</v>
      </c>
      <c r="K211" s="20">
        <v>15</v>
      </c>
      <c r="L211" s="31">
        <v>6</v>
      </c>
      <c r="M211" s="32"/>
      <c r="N211" s="20">
        <v>0.55000000000000004</v>
      </c>
    </row>
    <row r="212" spans="3:14" s="23" customFormat="1" x14ac:dyDescent="0.2">
      <c r="C212" s="20">
        <v>204</v>
      </c>
      <c r="D212" s="20" t="s">
        <v>46</v>
      </c>
      <c r="E212" s="20">
        <v>2808</v>
      </c>
      <c r="G212" s="31" t="s">
        <v>192</v>
      </c>
      <c r="H212" s="32"/>
      <c r="I212" s="20">
        <v>980</v>
      </c>
      <c r="J212" s="20" t="s">
        <v>244</v>
      </c>
      <c r="K212" s="20">
        <v>15</v>
      </c>
      <c r="L212" s="31">
        <v>6</v>
      </c>
      <c r="M212" s="32"/>
      <c r="N212" s="20">
        <v>0.55000000000000004</v>
      </c>
    </row>
    <row r="213" spans="3:14" s="23" customFormat="1" x14ac:dyDescent="0.2">
      <c r="C213" s="20">
        <v>205</v>
      </c>
      <c r="D213" s="20" t="s">
        <v>37</v>
      </c>
      <c r="E213" s="20">
        <v>3102</v>
      </c>
      <c r="G213" s="31" t="s">
        <v>239</v>
      </c>
      <c r="H213" s="32"/>
      <c r="I213" s="20">
        <v>1095</v>
      </c>
      <c r="J213" s="20" t="s">
        <v>237</v>
      </c>
      <c r="K213" s="20">
        <v>30</v>
      </c>
      <c r="L213" s="31">
        <v>6</v>
      </c>
      <c r="M213" s="32"/>
      <c r="N213" s="20">
        <v>20.643509999999999</v>
      </c>
    </row>
    <row r="214" spans="3:14" s="23" customFormat="1" x14ac:dyDescent="0.2">
      <c r="C214" s="20">
        <v>206</v>
      </c>
      <c r="D214" s="20" t="s">
        <v>326</v>
      </c>
      <c r="E214" s="20">
        <v>3088</v>
      </c>
      <c r="G214" s="31" t="s">
        <v>239</v>
      </c>
      <c r="H214" s="32"/>
      <c r="I214" s="20">
        <v>1125</v>
      </c>
      <c r="J214" s="20" t="s">
        <v>230</v>
      </c>
      <c r="K214" s="20">
        <v>5</v>
      </c>
      <c r="L214" s="31">
        <v>6</v>
      </c>
      <c r="M214" s="32"/>
      <c r="N214" s="20">
        <v>3.4405900000000003</v>
      </c>
    </row>
    <row r="215" spans="3:14" s="23" customFormat="1" x14ac:dyDescent="0.2">
      <c r="C215" s="20">
        <v>207</v>
      </c>
      <c r="D215" s="20" t="s">
        <v>32</v>
      </c>
      <c r="E215" s="20">
        <v>1867</v>
      </c>
      <c r="G215" s="31" t="s">
        <v>31</v>
      </c>
      <c r="H215" s="32"/>
      <c r="I215" s="20">
        <v>703</v>
      </c>
      <c r="J215" s="20" t="s">
        <v>237</v>
      </c>
      <c r="K215" s="20">
        <v>15</v>
      </c>
      <c r="L215" s="31">
        <v>6</v>
      </c>
      <c r="M215" s="32"/>
      <c r="N215" s="20">
        <v>0.55000000000000004</v>
      </c>
    </row>
    <row r="216" spans="3:14" s="23" customFormat="1" x14ac:dyDescent="0.2">
      <c r="C216" s="20">
        <v>208</v>
      </c>
      <c r="D216" s="20" t="s">
        <v>40</v>
      </c>
      <c r="E216" s="20">
        <v>2183</v>
      </c>
      <c r="G216" s="31" t="s">
        <v>180</v>
      </c>
      <c r="H216" s="32"/>
      <c r="I216" s="20">
        <v>791</v>
      </c>
      <c r="J216" s="20" t="s">
        <v>224</v>
      </c>
      <c r="K216" s="20">
        <v>10</v>
      </c>
      <c r="L216" s="31">
        <v>6</v>
      </c>
      <c r="M216" s="32"/>
      <c r="N216" s="20">
        <v>0.55000000000000004</v>
      </c>
    </row>
    <row r="217" spans="3:14" s="23" customFormat="1" x14ac:dyDescent="0.2">
      <c r="C217" s="20">
        <v>209</v>
      </c>
      <c r="D217" s="20" t="s">
        <v>70</v>
      </c>
      <c r="E217" s="20">
        <v>2424</v>
      </c>
      <c r="G217" s="31" t="s">
        <v>182</v>
      </c>
      <c r="H217" s="32"/>
      <c r="I217" s="20">
        <v>902</v>
      </c>
      <c r="J217" s="20" t="s">
        <v>231</v>
      </c>
      <c r="K217" s="20">
        <v>15</v>
      </c>
      <c r="L217" s="31">
        <v>6</v>
      </c>
      <c r="M217" s="32"/>
      <c r="N217" s="20">
        <v>0.55000000000000004</v>
      </c>
    </row>
    <row r="218" spans="3:14" s="23" customFormat="1" x14ac:dyDescent="0.2">
      <c r="C218" s="20">
        <v>210</v>
      </c>
      <c r="D218" s="20" t="s">
        <v>46</v>
      </c>
      <c r="E218" s="20">
        <v>2492</v>
      </c>
      <c r="G218" s="31" t="s">
        <v>178</v>
      </c>
      <c r="H218" s="32"/>
      <c r="I218" s="20">
        <v>896</v>
      </c>
      <c r="J218" s="20" t="s">
        <v>233</v>
      </c>
      <c r="K218" s="20">
        <v>15</v>
      </c>
      <c r="L218" s="31">
        <v>6</v>
      </c>
      <c r="M218" s="32"/>
      <c r="N218" s="20">
        <v>0.55000000000000004</v>
      </c>
    </row>
    <row r="219" spans="3:14" s="23" customFormat="1" x14ac:dyDescent="0.2">
      <c r="C219" s="20">
        <v>211</v>
      </c>
      <c r="D219" s="20" t="s">
        <v>46</v>
      </c>
      <c r="E219" s="20">
        <v>2497</v>
      </c>
      <c r="G219" s="31" t="s">
        <v>178</v>
      </c>
      <c r="H219" s="32"/>
      <c r="I219" s="20">
        <v>890</v>
      </c>
      <c r="J219" s="20" t="s">
        <v>233</v>
      </c>
      <c r="K219" s="20">
        <v>15</v>
      </c>
      <c r="L219" s="31">
        <v>6</v>
      </c>
      <c r="M219" s="32"/>
      <c r="N219" s="20">
        <v>0.55000000000000004</v>
      </c>
    </row>
    <row r="220" spans="3:14" s="23" customFormat="1" x14ac:dyDescent="0.2">
      <c r="C220" s="20">
        <v>212</v>
      </c>
      <c r="D220" s="20" t="s">
        <v>53</v>
      </c>
      <c r="E220" s="20">
        <v>2499</v>
      </c>
      <c r="G220" s="31" t="s">
        <v>178</v>
      </c>
      <c r="H220" s="32"/>
      <c r="I220" s="20">
        <v>904</v>
      </c>
      <c r="J220" s="20" t="s">
        <v>231</v>
      </c>
      <c r="K220" s="20">
        <v>15</v>
      </c>
      <c r="L220" s="31">
        <v>6</v>
      </c>
      <c r="M220" s="32"/>
      <c r="N220" s="20">
        <v>0.55000000000000004</v>
      </c>
    </row>
    <row r="221" spans="3:14" s="23" customFormat="1" x14ac:dyDescent="0.2">
      <c r="C221" s="20">
        <v>213</v>
      </c>
      <c r="D221" s="20" t="s">
        <v>68</v>
      </c>
      <c r="E221" s="20">
        <v>2623</v>
      </c>
      <c r="G221" s="31" t="s">
        <v>199</v>
      </c>
      <c r="H221" s="32"/>
      <c r="I221" s="20">
        <v>938</v>
      </c>
      <c r="J221" s="20" t="s">
        <v>239</v>
      </c>
      <c r="K221" s="20">
        <v>15</v>
      </c>
      <c r="L221" s="31">
        <v>6</v>
      </c>
      <c r="M221" s="32"/>
      <c r="N221" s="20">
        <v>0.55000000000000004</v>
      </c>
    </row>
    <row r="222" spans="3:14" s="23" customFormat="1" x14ac:dyDescent="0.2">
      <c r="C222" s="20">
        <v>214</v>
      </c>
      <c r="D222" s="20" t="s">
        <v>37</v>
      </c>
      <c r="E222" s="20">
        <v>2650</v>
      </c>
      <c r="G222" s="31" t="s">
        <v>179</v>
      </c>
      <c r="H222" s="32"/>
      <c r="I222" s="20">
        <v>944</v>
      </c>
      <c r="J222" s="20" t="s">
        <v>240</v>
      </c>
      <c r="K222" s="20">
        <v>15</v>
      </c>
      <c r="L222" s="31">
        <v>6</v>
      </c>
      <c r="M222" s="32"/>
      <c r="N222" s="20">
        <v>0.55000000000000004</v>
      </c>
    </row>
    <row r="223" spans="3:14" s="23" customFormat="1" x14ac:dyDescent="0.2">
      <c r="C223" s="20">
        <v>215</v>
      </c>
      <c r="D223" s="20" t="s">
        <v>69</v>
      </c>
      <c r="E223" s="20">
        <v>2801</v>
      </c>
      <c r="G223" s="31" t="s">
        <v>192</v>
      </c>
      <c r="H223" s="32"/>
      <c r="I223" s="20">
        <v>1002</v>
      </c>
      <c r="J223" s="20" t="s">
        <v>239</v>
      </c>
      <c r="K223" s="20">
        <v>15</v>
      </c>
      <c r="L223" s="31">
        <v>6</v>
      </c>
      <c r="M223" s="32"/>
      <c r="N223" s="20">
        <v>10.321759999999999</v>
      </c>
    </row>
    <row r="224" spans="3:14" s="23" customFormat="1" x14ac:dyDescent="0.2">
      <c r="C224" s="20">
        <v>216</v>
      </c>
      <c r="D224" s="20" t="s">
        <v>26</v>
      </c>
      <c r="E224" s="20">
        <v>3105</v>
      </c>
      <c r="G224" s="31" t="s">
        <v>239</v>
      </c>
      <c r="H224" s="32"/>
      <c r="I224" s="20">
        <v>1137</v>
      </c>
      <c r="J224" s="20" t="s">
        <v>237</v>
      </c>
      <c r="K224" s="20">
        <v>15</v>
      </c>
      <c r="L224" s="31">
        <v>6</v>
      </c>
      <c r="M224" s="32"/>
      <c r="N224" s="20">
        <v>0.55000000000000004</v>
      </c>
    </row>
    <row r="225" spans="3:14" s="23" customFormat="1" x14ac:dyDescent="0.2">
      <c r="C225" s="20">
        <v>217</v>
      </c>
      <c r="D225" s="20" t="s">
        <v>37</v>
      </c>
      <c r="E225" s="20">
        <v>3185</v>
      </c>
      <c r="G225" s="31" t="s">
        <v>239</v>
      </c>
      <c r="H225" s="32"/>
      <c r="I225" s="20">
        <v>1134</v>
      </c>
      <c r="J225" s="20" t="s">
        <v>237</v>
      </c>
      <c r="K225" s="20">
        <v>15</v>
      </c>
      <c r="L225" s="31">
        <v>6</v>
      </c>
      <c r="M225" s="32"/>
      <c r="N225" s="20">
        <v>0.55000000000000004</v>
      </c>
    </row>
    <row r="226" spans="3:14" s="23" customFormat="1" x14ac:dyDescent="0.2">
      <c r="C226" s="20">
        <v>218</v>
      </c>
      <c r="D226" s="20" t="s">
        <v>37</v>
      </c>
      <c r="E226" s="20">
        <v>3429</v>
      </c>
      <c r="G226" s="31" t="s">
        <v>241</v>
      </c>
      <c r="H226" s="32"/>
      <c r="I226" s="20">
        <v>1166</v>
      </c>
      <c r="J226" s="20" t="s">
        <v>230</v>
      </c>
      <c r="K226" s="20">
        <v>15</v>
      </c>
      <c r="L226" s="31">
        <v>6</v>
      </c>
      <c r="M226" s="32"/>
      <c r="N226" s="20">
        <v>0.55000000000000004</v>
      </c>
    </row>
    <row r="227" spans="3:14" s="23" customFormat="1" x14ac:dyDescent="0.2">
      <c r="C227" s="20">
        <v>219</v>
      </c>
      <c r="D227" s="20" t="s">
        <v>21</v>
      </c>
      <c r="E227" s="20">
        <v>1837</v>
      </c>
      <c r="G227" s="31" t="s">
        <v>45</v>
      </c>
      <c r="H227" s="32"/>
      <c r="I227" s="20">
        <v>626</v>
      </c>
      <c r="J227" s="20" t="s">
        <v>233</v>
      </c>
      <c r="K227" s="20">
        <v>15</v>
      </c>
      <c r="L227" s="31">
        <v>6</v>
      </c>
      <c r="M227" s="32"/>
      <c r="N227" s="20">
        <v>0.55000000000000004</v>
      </c>
    </row>
    <row r="228" spans="3:14" s="23" customFormat="1" x14ac:dyDescent="0.2">
      <c r="C228" s="20">
        <v>220</v>
      </c>
      <c r="D228" s="20" t="s">
        <v>72</v>
      </c>
      <c r="E228" s="20">
        <v>2247</v>
      </c>
      <c r="G228" s="31" t="s">
        <v>183</v>
      </c>
      <c r="H228" s="32"/>
      <c r="I228" s="20">
        <v>779</v>
      </c>
      <c r="J228" s="20" t="s">
        <v>232</v>
      </c>
      <c r="K228" s="20">
        <v>15</v>
      </c>
      <c r="L228" s="31">
        <v>6</v>
      </c>
      <c r="M228" s="32"/>
      <c r="N228" s="20">
        <v>0.55000000000000004</v>
      </c>
    </row>
    <row r="229" spans="3:14" s="23" customFormat="1" x14ac:dyDescent="0.2">
      <c r="C229" s="20">
        <v>221</v>
      </c>
      <c r="D229" s="20" t="s">
        <v>63</v>
      </c>
      <c r="E229" s="20">
        <v>2251</v>
      </c>
      <c r="G229" s="31" t="s">
        <v>183</v>
      </c>
      <c r="H229" s="32"/>
      <c r="I229" s="20">
        <v>782</v>
      </c>
      <c r="J229" s="20" t="s">
        <v>226</v>
      </c>
      <c r="K229" s="20">
        <v>15</v>
      </c>
      <c r="L229" s="31">
        <v>6</v>
      </c>
      <c r="M229" s="32"/>
      <c r="N229" s="20">
        <v>0.55000000000000004</v>
      </c>
    </row>
    <row r="230" spans="3:14" s="23" customFormat="1" x14ac:dyDescent="0.2">
      <c r="C230" s="20">
        <v>222</v>
      </c>
      <c r="D230" s="20" t="s">
        <v>185</v>
      </c>
      <c r="E230" s="20">
        <v>2561</v>
      </c>
      <c r="G230" s="31" t="s">
        <v>184</v>
      </c>
      <c r="H230" s="32"/>
      <c r="I230" s="20">
        <v>936</v>
      </c>
      <c r="J230" s="20" t="s">
        <v>226</v>
      </c>
      <c r="K230" s="20">
        <v>15</v>
      </c>
      <c r="L230" s="31">
        <v>6</v>
      </c>
      <c r="M230" s="32"/>
      <c r="N230" s="20">
        <v>0.55000000000000004</v>
      </c>
    </row>
    <row r="231" spans="3:14" s="23" customFormat="1" x14ac:dyDescent="0.2">
      <c r="C231" s="20">
        <v>223</v>
      </c>
      <c r="D231" s="20" t="s">
        <v>63</v>
      </c>
      <c r="E231" s="20">
        <v>2658</v>
      </c>
      <c r="G231" s="31" t="s">
        <v>179</v>
      </c>
      <c r="H231" s="32"/>
      <c r="I231" s="20">
        <v>922</v>
      </c>
      <c r="J231" s="20" t="s">
        <v>231</v>
      </c>
      <c r="K231" s="20">
        <v>15</v>
      </c>
      <c r="L231" s="31">
        <v>6</v>
      </c>
      <c r="M231" s="32"/>
      <c r="N231" s="20">
        <v>0.55000000000000004</v>
      </c>
    </row>
    <row r="232" spans="3:14" s="23" customFormat="1" x14ac:dyDescent="0.2">
      <c r="C232" s="20">
        <v>224</v>
      </c>
      <c r="D232" s="20" t="s">
        <v>53</v>
      </c>
      <c r="E232" s="20">
        <v>2762</v>
      </c>
      <c r="G232" s="31" t="s">
        <v>193</v>
      </c>
      <c r="H232" s="32"/>
      <c r="I232" s="20">
        <v>978</v>
      </c>
      <c r="J232" s="20" t="s">
        <v>232</v>
      </c>
      <c r="K232" s="20">
        <v>15</v>
      </c>
      <c r="L232" s="31">
        <v>6</v>
      </c>
      <c r="M232" s="32"/>
      <c r="N232" s="20">
        <v>0.55000000000000004</v>
      </c>
    </row>
    <row r="233" spans="3:14" s="23" customFormat="1" x14ac:dyDescent="0.2">
      <c r="C233" s="20">
        <v>225</v>
      </c>
      <c r="D233" s="20" t="s">
        <v>46</v>
      </c>
      <c r="E233" s="20">
        <v>3096</v>
      </c>
      <c r="G233" s="31" t="s">
        <v>239</v>
      </c>
      <c r="H233" s="32"/>
      <c r="I233" s="20">
        <v>1098</v>
      </c>
      <c r="J233" s="20" t="s">
        <v>230</v>
      </c>
      <c r="K233" s="20">
        <v>15</v>
      </c>
      <c r="L233" s="31">
        <v>6</v>
      </c>
      <c r="M233" s="32"/>
      <c r="N233" s="20">
        <v>0.55000000000000004</v>
      </c>
    </row>
    <row r="234" spans="3:14" s="23" customFormat="1" x14ac:dyDescent="0.2">
      <c r="C234" s="20">
        <v>226</v>
      </c>
      <c r="D234" s="20" t="s">
        <v>37</v>
      </c>
      <c r="E234" s="20">
        <v>3187</v>
      </c>
      <c r="G234" s="31" t="s">
        <v>239</v>
      </c>
      <c r="H234" s="32"/>
      <c r="I234" s="20">
        <v>1072</v>
      </c>
      <c r="J234" s="20" t="s">
        <v>230</v>
      </c>
      <c r="K234" s="20">
        <v>15</v>
      </c>
      <c r="L234" s="31">
        <v>6</v>
      </c>
      <c r="M234" s="32"/>
      <c r="N234" s="20">
        <v>0.55000000000000004</v>
      </c>
    </row>
    <row r="235" spans="3:14" s="23" customFormat="1" x14ac:dyDescent="0.2">
      <c r="C235" s="20">
        <v>227</v>
      </c>
      <c r="D235" s="20" t="s">
        <v>21</v>
      </c>
      <c r="E235" s="20">
        <v>3257</v>
      </c>
      <c r="G235" s="31" t="s">
        <v>226</v>
      </c>
      <c r="H235" s="32"/>
      <c r="I235" s="20">
        <v>1160</v>
      </c>
      <c r="J235" s="20" t="s">
        <v>237</v>
      </c>
      <c r="K235" s="20">
        <v>15</v>
      </c>
      <c r="L235" s="31">
        <v>6</v>
      </c>
      <c r="M235" s="32"/>
      <c r="N235" s="20">
        <v>0.55000000000000004</v>
      </c>
    </row>
    <row r="236" spans="3:14" s="23" customFormat="1" x14ac:dyDescent="0.2">
      <c r="C236" s="20">
        <v>228</v>
      </c>
      <c r="D236" s="20" t="s">
        <v>44</v>
      </c>
      <c r="E236" s="20">
        <v>1709</v>
      </c>
      <c r="G236" s="31" t="s">
        <v>42</v>
      </c>
      <c r="H236" s="32"/>
      <c r="I236" s="20">
        <v>612</v>
      </c>
      <c r="J236" s="20" t="s">
        <v>233</v>
      </c>
      <c r="K236" s="20">
        <v>30</v>
      </c>
      <c r="L236" s="31">
        <v>6</v>
      </c>
      <c r="M236" s="32"/>
      <c r="N236" s="20">
        <v>20.643509999999999</v>
      </c>
    </row>
    <row r="237" spans="3:14" s="23" customFormat="1" x14ac:dyDescent="0.2">
      <c r="C237" s="20">
        <v>229</v>
      </c>
      <c r="D237" s="20" t="s">
        <v>61</v>
      </c>
      <c r="E237" s="20">
        <v>1818</v>
      </c>
      <c r="G237" s="31" t="s">
        <v>41</v>
      </c>
      <c r="H237" s="32"/>
      <c r="I237" s="20">
        <v>638</v>
      </c>
      <c r="J237" s="20" t="s">
        <v>233</v>
      </c>
      <c r="K237" s="20">
        <v>15</v>
      </c>
      <c r="L237" s="31">
        <v>6</v>
      </c>
      <c r="M237" s="32"/>
      <c r="N237" s="20">
        <v>0.55000000000000004</v>
      </c>
    </row>
    <row r="238" spans="3:14" s="23" customFormat="1" x14ac:dyDescent="0.2">
      <c r="C238" s="20">
        <v>230</v>
      </c>
      <c r="D238" s="20" t="s">
        <v>46</v>
      </c>
      <c r="E238" s="20">
        <v>2063</v>
      </c>
      <c r="G238" s="31" t="s">
        <v>177</v>
      </c>
      <c r="H238" s="32"/>
      <c r="I238" s="20">
        <v>699</v>
      </c>
      <c r="J238" s="20" t="s">
        <v>239</v>
      </c>
      <c r="K238" s="20">
        <v>15</v>
      </c>
      <c r="L238" s="31">
        <v>6</v>
      </c>
      <c r="M238" s="32"/>
      <c r="N238" s="20">
        <v>0.55000000000000004</v>
      </c>
    </row>
    <row r="239" spans="3:14" s="23" customFormat="1" x14ac:dyDescent="0.2">
      <c r="C239" s="20">
        <v>231</v>
      </c>
      <c r="D239" s="20" t="s">
        <v>53</v>
      </c>
      <c r="E239" s="20">
        <v>2157</v>
      </c>
      <c r="G239" s="31" t="s">
        <v>188</v>
      </c>
      <c r="H239" s="32"/>
      <c r="I239" s="20">
        <v>763</v>
      </c>
      <c r="J239" s="20" t="s">
        <v>233</v>
      </c>
      <c r="K239" s="20">
        <v>15</v>
      </c>
      <c r="L239" s="31">
        <v>6</v>
      </c>
      <c r="M239" s="32"/>
      <c r="N239" s="20">
        <v>10.321759999999999</v>
      </c>
    </row>
    <row r="240" spans="3:14" s="23" customFormat="1" x14ac:dyDescent="0.2">
      <c r="C240" s="20">
        <v>232</v>
      </c>
      <c r="D240" s="20" t="s">
        <v>40</v>
      </c>
      <c r="E240" s="20">
        <v>2185</v>
      </c>
      <c r="G240" s="31" t="s">
        <v>180</v>
      </c>
      <c r="H240" s="32"/>
      <c r="I240" s="20">
        <v>790</v>
      </c>
      <c r="J240" s="20" t="s">
        <v>224</v>
      </c>
      <c r="K240" s="20">
        <v>2</v>
      </c>
      <c r="L240" s="31">
        <v>6</v>
      </c>
      <c r="M240" s="32"/>
      <c r="N240" s="20">
        <v>0.55000000000000004</v>
      </c>
    </row>
    <row r="241" spans="3:14" s="23" customFormat="1" x14ac:dyDescent="0.2">
      <c r="C241" s="20">
        <v>233</v>
      </c>
      <c r="D241" s="20" t="s">
        <v>21</v>
      </c>
      <c r="E241" s="20">
        <v>2267</v>
      </c>
      <c r="G241" s="31" t="s">
        <v>183</v>
      </c>
      <c r="H241" s="32"/>
      <c r="I241" s="20">
        <v>823</v>
      </c>
      <c r="J241" s="20" t="s">
        <v>234</v>
      </c>
      <c r="K241" s="20">
        <v>15</v>
      </c>
      <c r="L241" s="31">
        <v>6</v>
      </c>
      <c r="M241" s="32"/>
      <c r="N241" s="20">
        <v>0.55000000000000004</v>
      </c>
    </row>
    <row r="242" spans="3:14" s="23" customFormat="1" x14ac:dyDescent="0.2">
      <c r="C242" s="20">
        <v>234</v>
      </c>
      <c r="D242" s="20" t="s">
        <v>53</v>
      </c>
      <c r="E242" s="20">
        <v>2399</v>
      </c>
      <c r="G242" s="31" t="s">
        <v>196</v>
      </c>
      <c r="H242" s="32"/>
      <c r="I242" s="20">
        <v>863</v>
      </c>
      <c r="J242" s="20" t="s">
        <v>237</v>
      </c>
      <c r="K242" s="20">
        <v>15</v>
      </c>
      <c r="L242" s="31">
        <v>6</v>
      </c>
      <c r="M242" s="32"/>
      <c r="N242" s="20">
        <v>0.55000000000000004</v>
      </c>
    </row>
    <row r="243" spans="3:14" s="23" customFormat="1" x14ac:dyDescent="0.2">
      <c r="C243" s="20">
        <v>235</v>
      </c>
      <c r="D243" s="20" t="s">
        <v>21</v>
      </c>
      <c r="E243" s="20">
        <v>2459</v>
      </c>
      <c r="G243" s="31" t="s">
        <v>182</v>
      </c>
      <c r="H243" s="32"/>
      <c r="I243" s="20">
        <v>887</v>
      </c>
      <c r="J243" s="20" t="s">
        <v>242</v>
      </c>
      <c r="K243" s="20">
        <v>70</v>
      </c>
      <c r="L243" s="31">
        <v>6</v>
      </c>
      <c r="M243" s="32"/>
      <c r="N243" s="20">
        <v>48.168190000000003</v>
      </c>
    </row>
    <row r="244" spans="3:14" s="23" customFormat="1" x14ac:dyDescent="0.2">
      <c r="C244" s="20">
        <v>236</v>
      </c>
      <c r="D244" s="20" t="s">
        <v>65</v>
      </c>
      <c r="E244" s="20">
        <v>2563</v>
      </c>
      <c r="G244" s="31" t="s">
        <v>184</v>
      </c>
      <c r="H244" s="32"/>
      <c r="I244" s="20">
        <v>962</v>
      </c>
      <c r="J244" s="20" t="s">
        <v>237</v>
      </c>
      <c r="K244" s="20">
        <v>15</v>
      </c>
      <c r="L244" s="31">
        <v>6</v>
      </c>
      <c r="M244" s="32"/>
      <c r="N244" s="20">
        <v>0.55000000000000004</v>
      </c>
    </row>
    <row r="245" spans="3:14" s="23" customFormat="1" x14ac:dyDescent="0.2">
      <c r="C245" s="20">
        <v>237</v>
      </c>
      <c r="D245" s="20" t="s">
        <v>243</v>
      </c>
      <c r="E245" s="20">
        <v>2606</v>
      </c>
      <c r="G245" s="31" t="s">
        <v>199</v>
      </c>
      <c r="H245" s="32"/>
      <c r="I245" s="20">
        <v>925</v>
      </c>
      <c r="J245" s="20" t="s">
        <v>228</v>
      </c>
      <c r="K245" s="20">
        <v>15</v>
      </c>
      <c r="L245" s="31">
        <v>6</v>
      </c>
      <c r="M245" s="32"/>
      <c r="N245" s="20">
        <v>0.55000000000000004</v>
      </c>
    </row>
    <row r="246" spans="3:14" s="23" customFormat="1" x14ac:dyDescent="0.2">
      <c r="C246" s="20">
        <v>238</v>
      </c>
      <c r="D246" s="20" t="s">
        <v>250</v>
      </c>
      <c r="E246" s="20">
        <v>2646</v>
      </c>
      <c r="G246" s="31" t="s">
        <v>179</v>
      </c>
      <c r="H246" s="32"/>
      <c r="I246" s="20">
        <v>960</v>
      </c>
      <c r="J246" s="20" t="s">
        <v>242</v>
      </c>
      <c r="K246" s="20">
        <v>15</v>
      </c>
      <c r="L246" s="31">
        <v>6</v>
      </c>
      <c r="M246" s="32"/>
      <c r="N246" s="20">
        <v>0.55000000000000004</v>
      </c>
    </row>
    <row r="247" spans="3:14" s="23" customFormat="1" x14ac:dyDescent="0.2">
      <c r="C247" s="20">
        <v>239</v>
      </c>
      <c r="D247" s="20" t="s">
        <v>187</v>
      </c>
      <c r="E247" s="20">
        <v>2750</v>
      </c>
      <c r="G247" s="31" t="s">
        <v>193</v>
      </c>
      <c r="H247" s="32"/>
      <c r="I247" s="20">
        <v>975</v>
      </c>
      <c r="J247" s="20" t="s">
        <v>228</v>
      </c>
      <c r="K247" s="20">
        <v>9</v>
      </c>
      <c r="L247" s="31">
        <v>6</v>
      </c>
      <c r="M247" s="32"/>
      <c r="N247" s="20">
        <v>0.55000000000000004</v>
      </c>
    </row>
    <row r="248" spans="3:14" s="23" customFormat="1" x14ac:dyDescent="0.2">
      <c r="C248" s="20">
        <v>240</v>
      </c>
      <c r="D248" s="20" t="s">
        <v>37</v>
      </c>
      <c r="E248" s="20">
        <v>3058</v>
      </c>
      <c r="G248" s="31" t="s">
        <v>233</v>
      </c>
      <c r="H248" s="32"/>
      <c r="I248" s="20">
        <v>1100</v>
      </c>
      <c r="J248" s="20" t="s">
        <v>228</v>
      </c>
      <c r="K248" s="20">
        <v>15</v>
      </c>
      <c r="L248" s="31">
        <v>6</v>
      </c>
      <c r="M248" s="32"/>
      <c r="N248" s="20">
        <v>0.55000000000000004</v>
      </c>
    </row>
    <row r="249" spans="3:14" s="23" customFormat="1" x14ac:dyDescent="0.2">
      <c r="C249" s="20">
        <v>241</v>
      </c>
      <c r="D249" s="20" t="s">
        <v>47</v>
      </c>
      <c r="E249" s="20">
        <v>3119</v>
      </c>
      <c r="G249" s="31" t="s">
        <v>239</v>
      </c>
      <c r="H249" s="32"/>
      <c r="I249" s="20">
        <v>1071</v>
      </c>
      <c r="J249" s="20" t="s">
        <v>244</v>
      </c>
      <c r="K249" s="20">
        <v>100</v>
      </c>
      <c r="L249" s="31">
        <v>6</v>
      </c>
      <c r="M249" s="32"/>
      <c r="N249" s="20">
        <v>220.83816000000002</v>
      </c>
    </row>
    <row r="250" spans="3:14" s="23" customFormat="1" x14ac:dyDescent="0.2">
      <c r="C250" s="20">
        <v>242</v>
      </c>
      <c r="D250" s="20" t="s">
        <v>37</v>
      </c>
      <c r="E250" s="20">
        <v>3261</v>
      </c>
      <c r="G250" s="31" t="s">
        <v>226</v>
      </c>
      <c r="H250" s="32"/>
      <c r="I250" s="20">
        <v>1152</v>
      </c>
      <c r="J250" s="20" t="s">
        <v>230</v>
      </c>
      <c r="K250" s="20">
        <v>15</v>
      </c>
      <c r="L250" s="31">
        <v>6</v>
      </c>
      <c r="M250" s="32"/>
      <c r="N250" s="20">
        <v>0.55000000000000004</v>
      </c>
    </row>
    <row r="251" spans="3:14" s="23" customFormat="1" x14ac:dyDescent="0.2">
      <c r="C251" s="20">
        <v>243</v>
      </c>
      <c r="D251" s="20" t="s">
        <v>62</v>
      </c>
      <c r="E251" s="20">
        <v>9701</v>
      </c>
      <c r="G251" s="31" t="s">
        <v>189</v>
      </c>
      <c r="H251" s="32"/>
      <c r="I251" s="20">
        <v>3745</v>
      </c>
      <c r="J251" s="20" t="s">
        <v>236</v>
      </c>
      <c r="K251" s="20">
        <v>15</v>
      </c>
      <c r="L251" s="31">
        <v>6</v>
      </c>
      <c r="M251" s="32"/>
      <c r="N251" s="20">
        <v>0.55000000000000004</v>
      </c>
    </row>
    <row r="252" spans="3:14" s="23" customFormat="1" x14ac:dyDescent="0.2">
      <c r="C252" s="20">
        <v>244</v>
      </c>
      <c r="D252" s="20" t="s">
        <v>68</v>
      </c>
      <c r="E252" s="20">
        <v>1286</v>
      </c>
      <c r="G252" s="31" t="s">
        <v>23</v>
      </c>
      <c r="H252" s="32"/>
      <c r="I252" s="20">
        <v>651</v>
      </c>
      <c r="J252" s="20" t="s">
        <v>233</v>
      </c>
      <c r="K252" s="20">
        <v>15</v>
      </c>
      <c r="L252" s="31">
        <v>6</v>
      </c>
      <c r="M252" s="32"/>
      <c r="N252" s="20">
        <v>0.55000000000000004</v>
      </c>
    </row>
    <row r="253" spans="3:14" s="23" customFormat="1" x14ac:dyDescent="0.2">
      <c r="C253" s="20">
        <v>245</v>
      </c>
      <c r="D253" s="20" t="s">
        <v>67</v>
      </c>
      <c r="E253" s="20">
        <v>1520</v>
      </c>
      <c r="G253" s="31" t="s">
        <v>22</v>
      </c>
      <c r="H253" s="32"/>
      <c r="I253" s="20">
        <v>285</v>
      </c>
      <c r="J253" s="20" t="s">
        <v>236</v>
      </c>
      <c r="K253" s="20">
        <v>10</v>
      </c>
      <c r="L253" s="31">
        <v>6</v>
      </c>
      <c r="M253" s="32"/>
      <c r="N253" s="20">
        <v>137.37179999999998</v>
      </c>
    </row>
    <row r="254" spans="3:14" s="23" customFormat="1" x14ac:dyDescent="0.2">
      <c r="C254" s="20">
        <v>246</v>
      </c>
      <c r="D254" s="20" t="s">
        <v>249</v>
      </c>
      <c r="E254" s="20">
        <v>1576</v>
      </c>
      <c r="G254" s="31" t="s">
        <v>30</v>
      </c>
      <c r="H254" s="32"/>
      <c r="I254" s="20">
        <v>569</v>
      </c>
      <c r="J254" s="20" t="s">
        <v>230</v>
      </c>
      <c r="K254" s="20">
        <v>15</v>
      </c>
      <c r="L254" s="31">
        <v>6</v>
      </c>
      <c r="M254" s="32"/>
      <c r="N254" s="20">
        <v>0.55000000000000004</v>
      </c>
    </row>
    <row r="255" spans="3:14" s="23" customFormat="1" x14ac:dyDescent="0.2">
      <c r="C255" s="20">
        <v>247</v>
      </c>
      <c r="D255" s="20" t="s">
        <v>65</v>
      </c>
      <c r="E255" s="20">
        <v>2105</v>
      </c>
      <c r="G255" s="31" t="s">
        <v>190</v>
      </c>
      <c r="H255" s="32"/>
      <c r="I255" s="20">
        <v>766</v>
      </c>
      <c r="J255" s="20" t="s">
        <v>223</v>
      </c>
      <c r="K255" s="20">
        <v>15</v>
      </c>
      <c r="L255" s="31">
        <v>6</v>
      </c>
      <c r="M255" s="32"/>
      <c r="N255" s="20">
        <v>0.55000000000000004</v>
      </c>
    </row>
    <row r="256" spans="3:14" s="23" customFormat="1" x14ac:dyDescent="0.2">
      <c r="C256" s="20">
        <v>248</v>
      </c>
      <c r="D256" s="20" t="s">
        <v>250</v>
      </c>
      <c r="E256" s="20">
        <v>2152</v>
      </c>
      <c r="G256" s="31" t="s">
        <v>188</v>
      </c>
      <c r="H256" s="32"/>
      <c r="I256" s="20">
        <v>742</v>
      </c>
      <c r="J256" s="20" t="s">
        <v>235</v>
      </c>
      <c r="K256" s="20">
        <v>15</v>
      </c>
      <c r="L256" s="31">
        <v>6</v>
      </c>
      <c r="M256" s="32"/>
      <c r="N256" s="20">
        <v>0.55000000000000004</v>
      </c>
    </row>
    <row r="257" spans="3:14" s="23" customFormat="1" x14ac:dyDescent="0.2">
      <c r="C257" s="20">
        <v>249</v>
      </c>
      <c r="D257" s="20" t="s">
        <v>26</v>
      </c>
      <c r="E257" s="20">
        <v>2323</v>
      </c>
      <c r="G257" s="31" t="s">
        <v>195</v>
      </c>
      <c r="H257" s="32"/>
      <c r="I257" s="20">
        <v>827</v>
      </c>
      <c r="J257" s="20" t="s">
        <v>234</v>
      </c>
      <c r="K257" s="20">
        <v>15</v>
      </c>
      <c r="L257" s="31">
        <v>6</v>
      </c>
      <c r="M257" s="32"/>
      <c r="N257" s="20">
        <v>0.55000000000000004</v>
      </c>
    </row>
    <row r="258" spans="3:14" s="23" customFormat="1" x14ac:dyDescent="0.2">
      <c r="C258" s="20">
        <v>250</v>
      </c>
      <c r="D258" s="20" t="s">
        <v>46</v>
      </c>
      <c r="E258" s="20">
        <v>2489</v>
      </c>
      <c r="G258" s="31" t="s">
        <v>178</v>
      </c>
      <c r="H258" s="32"/>
      <c r="I258" s="20">
        <v>891</v>
      </c>
      <c r="J258" s="20" t="s">
        <v>233</v>
      </c>
      <c r="K258" s="20">
        <v>15</v>
      </c>
      <c r="L258" s="31">
        <v>6</v>
      </c>
      <c r="M258" s="32"/>
      <c r="N258" s="20">
        <v>0.55000000000000004</v>
      </c>
    </row>
    <row r="259" spans="3:14" s="23" customFormat="1" x14ac:dyDescent="0.2">
      <c r="C259" s="20">
        <v>251</v>
      </c>
      <c r="D259" s="20" t="s">
        <v>61</v>
      </c>
      <c r="E259" s="20">
        <v>2535</v>
      </c>
      <c r="G259" s="31" t="s">
        <v>178</v>
      </c>
      <c r="H259" s="32"/>
      <c r="I259" s="20">
        <v>808</v>
      </c>
      <c r="J259" s="20" t="s">
        <v>240</v>
      </c>
      <c r="K259" s="20">
        <v>15</v>
      </c>
      <c r="L259" s="31">
        <v>6</v>
      </c>
      <c r="M259" s="32"/>
      <c r="N259" s="20">
        <v>0.55000000000000004</v>
      </c>
    </row>
    <row r="260" spans="3:14" s="23" customFormat="1" x14ac:dyDescent="0.2">
      <c r="C260" s="20">
        <v>252</v>
      </c>
      <c r="D260" s="20" t="s">
        <v>46</v>
      </c>
      <c r="E260" s="20">
        <v>2609</v>
      </c>
      <c r="G260" s="31" t="s">
        <v>199</v>
      </c>
      <c r="H260" s="32"/>
      <c r="I260" s="20">
        <v>941</v>
      </c>
      <c r="J260" s="20" t="s">
        <v>242</v>
      </c>
      <c r="K260" s="20">
        <v>15</v>
      </c>
      <c r="L260" s="31">
        <v>6</v>
      </c>
      <c r="M260" s="32"/>
      <c r="N260" s="20">
        <v>0.55000000000000004</v>
      </c>
    </row>
    <row r="261" spans="3:14" s="23" customFormat="1" x14ac:dyDescent="0.2">
      <c r="C261" s="20">
        <v>253</v>
      </c>
      <c r="D261" s="20" t="s">
        <v>34</v>
      </c>
      <c r="E261" s="20">
        <v>2645</v>
      </c>
      <c r="G261" s="31" t="s">
        <v>179</v>
      </c>
      <c r="H261" s="32"/>
      <c r="I261" s="20">
        <v>926</v>
      </c>
      <c r="J261" s="20" t="s">
        <v>235</v>
      </c>
      <c r="K261" s="20">
        <v>7</v>
      </c>
      <c r="L261" s="31">
        <v>6</v>
      </c>
      <c r="M261" s="32"/>
      <c r="N261" s="20">
        <v>0.55000000000000004</v>
      </c>
    </row>
    <row r="262" spans="3:14" s="23" customFormat="1" x14ac:dyDescent="0.2">
      <c r="C262" s="20">
        <v>254</v>
      </c>
      <c r="D262" s="20" t="s">
        <v>64</v>
      </c>
      <c r="E262" s="20">
        <v>2842</v>
      </c>
      <c r="G262" s="31" t="s">
        <v>191</v>
      </c>
      <c r="H262" s="32"/>
      <c r="I262" s="20">
        <v>1030</v>
      </c>
      <c r="J262" s="20" t="s">
        <v>244</v>
      </c>
      <c r="K262" s="20">
        <v>6</v>
      </c>
      <c r="L262" s="31">
        <v>6</v>
      </c>
      <c r="M262" s="32"/>
      <c r="N262" s="20">
        <v>0.55000000000000004</v>
      </c>
    </row>
    <row r="263" spans="3:14" s="23" customFormat="1" x14ac:dyDescent="0.2">
      <c r="C263" s="20">
        <v>255</v>
      </c>
      <c r="D263" s="20" t="s">
        <v>40</v>
      </c>
      <c r="E263" s="20">
        <v>3030</v>
      </c>
      <c r="G263" s="31" t="s">
        <v>233</v>
      </c>
      <c r="H263" s="32"/>
      <c r="I263" s="20">
        <v>1063</v>
      </c>
      <c r="J263" s="20" t="s">
        <v>235</v>
      </c>
      <c r="K263" s="20">
        <v>15</v>
      </c>
      <c r="L263" s="31">
        <v>6</v>
      </c>
      <c r="M263" s="32"/>
      <c r="N263" s="20">
        <v>0.55000000000000004</v>
      </c>
    </row>
    <row r="264" spans="3:14" s="23" customFormat="1" x14ac:dyDescent="0.2">
      <c r="C264" s="20">
        <v>256</v>
      </c>
      <c r="D264" s="20" t="s">
        <v>40</v>
      </c>
      <c r="E264" s="20">
        <v>3178</v>
      </c>
      <c r="G264" s="31" t="s">
        <v>239</v>
      </c>
      <c r="H264" s="32"/>
      <c r="I264" s="20">
        <v>1105</v>
      </c>
      <c r="J264" s="20" t="s">
        <v>237</v>
      </c>
      <c r="K264" s="20">
        <v>15</v>
      </c>
      <c r="L264" s="31">
        <v>6</v>
      </c>
      <c r="M264" s="32"/>
      <c r="N264" s="20">
        <v>0.55000000000000004</v>
      </c>
    </row>
    <row r="265" spans="3:14" s="23" customFormat="1" x14ac:dyDescent="0.2">
      <c r="C265" s="20">
        <v>257</v>
      </c>
      <c r="D265" s="20" t="s">
        <v>37</v>
      </c>
      <c r="E265" s="20">
        <v>3307</v>
      </c>
      <c r="G265" s="31" t="s">
        <v>223</v>
      </c>
      <c r="H265" s="32"/>
      <c r="I265" s="20">
        <v>1169</v>
      </c>
      <c r="J265" s="20" t="s">
        <v>230</v>
      </c>
      <c r="K265" s="20">
        <v>15</v>
      </c>
      <c r="L265" s="31">
        <v>6</v>
      </c>
      <c r="M265" s="32"/>
      <c r="N265" s="20">
        <v>0.55000000000000004</v>
      </c>
    </row>
    <row r="266" spans="3:14" s="23" customFormat="1" x14ac:dyDescent="0.2">
      <c r="C266" s="20">
        <v>258</v>
      </c>
      <c r="D266" s="20" t="s">
        <v>44</v>
      </c>
      <c r="E266" s="20">
        <v>1307</v>
      </c>
      <c r="G266" s="31" t="s">
        <v>36</v>
      </c>
      <c r="H266" s="32"/>
      <c r="I266" s="20">
        <v>434</v>
      </c>
      <c r="J266" s="20" t="s">
        <v>224</v>
      </c>
      <c r="K266" s="20">
        <v>15</v>
      </c>
      <c r="L266" s="31">
        <v>6</v>
      </c>
      <c r="M266" s="32"/>
      <c r="N266" s="20">
        <v>0.55000000000000004</v>
      </c>
    </row>
    <row r="267" spans="3:14" s="23" customFormat="1" x14ac:dyDescent="0.2">
      <c r="C267" s="20">
        <v>259</v>
      </c>
      <c r="D267" s="20" t="s">
        <v>29</v>
      </c>
      <c r="E267" s="20">
        <v>2363</v>
      </c>
      <c r="G267" s="31" t="s">
        <v>196</v>
      </c>
      <c r="H267" s="32"/>
      <c r="I267" s="20">
        <v>859</v>
      </c>
      <c r="J267" s="20" t="s">
        <v>233</v>
      </c>
      <c r="K267" s="20">
        <v>15</v>
      </c>
      <c r="L267" s="31">
        <v>6</v>
      </c>
      <c r="M267" s="32"/>
      <c r="N267" s="20">
        <v>0.55000000000000004</v>
      </c>
    </row>
    <row r="268" spans="3:14" s="23" customFormat="1" x14ac:dyDescent="0.2">
      <c r="C268" s="20">
        <v>260</v>
      </c>
      <c r="D268" s="20" t="s">
        <v>64</v>
      </c>
      <c r="E268" s="20">
        <v>2427</v>
      </c>
      <c r="G268" s="31" t="s">
        <v>182</v>
      </c>
      <c r="H268" s="32"/>
      <c r="I268" s="20">
        <v>837</v>
      </c>
      <c r="J268" s="20" t="s">
        <v>234</v>
      </c>
      <c r="K268" s="20">
        <v>15</v>
      </c>
      <c r="L268" s="31">
        <v>6</v>
      </c>
      <c r="M268" s="32"/>
      <c r="N268" s="20">
        <v>0.55000000000000004</v>
      </c>
    </row>
    <row r="269" spans="3:14" s="23" customFormat="1" x14ac:dyDescent="0.2">
      <c r="C269" s="20">
        <v>261</v>
      </c>
      <c r="D269" s="20" t="s">
        <v>46</v>
      </c>
      <c r="E269" s="20">
        <v>2493</v>
      </c>
      <c r="G269" s="31" t="s">
        <v>178</v>
      </c>
      <c r="H269" s="32"/>
      <c r="I269" s="20">
        <v>895</v>
      </c>
      <c r="J269" s="20" t="s">
        <v>233</v>
      </c>
      <c r="K269" s="20">
        <v>15</v>
      </c>
      <c r="L269" s="31">
        <v>6</v>
      </c>
      <c r="M269" s="32"/>
      <c r="N269" s="20">
        <v>0.55000000000000004</v>
      </c>
    </row>
    <row r="270" spans="3:14" s="23" customFormat="1" x14ac:dyDescent="0.2">
      <c r="C270" s="20">
        <v>262</v>
      </c>
      <c r="D270" s="20" t="s">
        <v>61</v>
      </c>
      <c r="E270" s="20">
        <v>2671</v>
      </c>
      <c r="G270" s="31" t="s">
        <v>179</v>
      </c>
      <c r="H270" s="32"/>
      <c r="I270" s="20">
        <v>955</v>
      </c>
      <c r="J270" s="20" t="s">
        <v>239</v>
      </c>
      <c r="K270" s="20">
        <v>15</v>
      </c>
      <c r="L270" s="31">
        <v>6</v>
      </c>
      <c r="M270" s="32"/>
      <c r="N270" s="20">
        <v>0.55000000000000004</v>
      </c>
    </row>
    <row r="271" spans="3:14" s="23" customFormat="1" x14ac:dyDescent="0.2">
      <c r="C271" s="20">
        <v>263</v>
      </c>
      <c r="D271" s="20" t="s">
        <v>46</v>
      </c>
      <c r="E271" s="20">
        <v>2691</v>
      </c>
      <c r="G271" s="31" t="s">
        <v>179</v>
      </c>
      <c r="H271" s="32"/>
      <c r="I271" s="20">
        <v>992</v>
      </c>
      <c r="J271" s="20" t="s">
        <v>244</v>
      </c>
      <c r="K271" s="20">
        <v>15</v>
      </c>
      <c r="L271" s="31">
        <v>6</v>
      </c>
      <c r="M271" s="32"/>
      <c r="N271" s="20">
        <v>0.55000000000000004</v>
      </c>
    </row>
    <row r="272" spans="3:14" s="23" customFormat="1" x14ac:dyDescent="0.2">
      <c r="C272" s="20">
        <v>264</v>
      </c>
      <c r="D272" s="20" t="s">
        <v>245</v>
      </c>
      <c r="E272" s="20">
        <v>2741</v>
      </c>
      <c r="G272" s="31" t="s">
        <v>193</v>
      </c>
      <c r="H272" s="32"/>
      <c r="I272" s="20">
        <v>986</v>
      </c>
      <c r="J272" s="20" t="s">
        <v>228</v>
      </c>
      <c r="K272" s="20">
        <v>5</v>
      </c>
      <c r="L272" s="31">
        <v>6</v>
      </c>
      <c r="M272" s="32"/>
      <c r="N272" s="20">
        <v>3.4405900000000003</v>
      </c>
    </row>
    <row r="273" spans="3:14" s="23" customFormat="1" x14ac:dyDescent="0.2">
      <c r="C273" s="20">
        <v>265</v>
      </c>
      <c r="D273" s="20" t="s">
        <v>26</v>
      </c>
      <c r="E273" s="20">
        <v>2807</v>
      </c>
      <c r="G273" s="31" t="s">
        <v>192</v>
      </c>
      <c r="H273" s="32"/>
      <c r="I273" s="20">
        <v>974</v>
      </c>
      <c r="J273" s="20" t="s">
        <v>236</v>
      </c>
      <c r="K273" s="20">
        <v>15</v>
      </c>
      <c r="L273" s="31">
        <v>6</v>
      </c>
      <c r="M273" s="32"/>
      <c r="N273" s="20">
        <v>0.55000000000000004</v>
      </c>
    </row>
    <row r="274" spans="3:14" s="23" customFormat="1" x14ac:dyDescent="0.2">
      <c r="C274" s="20">
        <v>266</v>
      </c>
      <c r="D274" s="20" t="s">
        <v>21</v>
      </c>
      <c r="E274" s="20">
        <v>2835</v>
      </c>
      <c r="G274" s="31" t="s">
        <v>191</v>
      </c>
      <c r="H274" s="32"/>
      <c r="I274" s="20">
        <v>1036</v>
      </c>
      <c r="J274" s="20" t="s">
        <v>235</v>
      </c>
      <c r="K274" s="20">
        <v>15</v>
      </c>
      <c r="L274" s="31">
        <v>6</v>
      </c>
      <c r="M274" s="32"/>
      <c r="N274" s="20">
        <v>0.55000000000000004</v>
      </c>
    </row>
    <row r="275" spans="3:14" s="23" customFormat="1" x14ac:dyDescent="0.2">
      <c r="C275" s="20">
        <v>267</v>
      </c>
      <c r="D275" s="20" t="s">
        <v>40</v>
      </c>
      <c r="E275" s="20">
        <v>2954</v>
      </c>
      <c r="G275" s="31" t="s">
        <v>234</v>
      </c>
      <c r="H275" s="32"/>
      <c r="I275" s="20">
        <v>1058</v>
      </c>
      <c r="J275" s="20" t="s">
        <v>237</v>
      </c>
      <c r="K275" s="20">
        <v>15</v>
      </c>
      <c r="L275" s="31">
        <v>6</v>
      </c>
      <c r="M275" s="32"/>
      <c r="N275" s="20">
        <v>0.55000000000000004</v>
      </c>
    </row>
    <row r="276" spans="3:14" s="23" customFormat="1" x14ac:dyDescent="0.2">
      <c r="C276" s="20">
        <v>268</v>
      </c>
      <c r="D276" s="20" t="s">
        <v>326</v>
      </c>
      <c r="E276" s="20">
        <v>3065</v>
      </c>
      <c r="G276" s="31" t="s">
        <v>233</v>
      </c>
      <c r="H276" s="32"/>
      <c r="I276" s="20">
        <v>1099</v>
      </c>
      <c r="J276" s="20" t="s">
        <v>228</v>
      </c>
      <c r="K276" s="20">
        <v>12</v>
      </c>
      <c r="L276" s="31">
        <v>6</v>
      </c>
      <c r="M276" s="32"/>
      <c r="N276" s="20">
        <v>8.2574000000000005</v>
      </c>
    </row>
    <row r="277" spans="3:14" s="23" customFormat="1" x14ac:dyDescent="0.2">
      <c r="C277" s="20">
        <v>269</v>
      </c>
      <c r="D277" s="20" t="s">
        <v>26</v>
      </c>
      <c r="E277" s="20">
        <v>3062</v>
      </c>
      <c r="G277" s="31" t="s">
        <v>233</v>
      </c>
      <c r="H277" s="32"/>
      <c r="I277" s="20">
        <v>1062</v>
      </c>
      <c r="J277" s="20" t="s">
        <v>235</v>
      </c>
      <c r="K277" s="20">
        <v>15</v>
      </c>
      <c r="L277" s="31">
        <v>6</v>
      </c>
      <c r="M277" s="32"/>
      <c r="N277" s="20">
        <v>0.55000000000000004</v>
      </c>
    </row>
    <row r="278" spans="3:14" s="23" customFormat="1" x14ac:dyDescent="0.2">
      <c r="C278" s="20">
        <v>270</v>
      </c>
      <c r="D278" s="20" t="s">
        <v>37</v>
      </c>
      <c r="E278" s="20">
        <v>3064</v>
      </c>
      <c r="G278" s="31" t="s">
        <v>233</v>
      </c>
      <c r="H278" s="32"/>
      <c r="I278" s="20">
        <v>1005</v>
      </c>
      <c r="J278" s="20" t="s">
        <v>231</v>
      </c>
      <c r="K278" s="20">
        <v>15</v>
      </c>
      <c r="L278" s="31">
        <v>6</v>
      </c>
      <c r="M278" s="32"/>
      <c r="N278" s="20">
        <v>0.55000000000000004</v>
      </c>
    </row>
    <row r="279" spans="3:14" s="23" customFormat="1" x14ac:dyDescent="0.2">
      <c r="C279" s="20">
        <v>271</v>
      </c>
      <c r="D279" s="20" t="s">
        <v>26</v>
      </c>
      <c r="E279" s="20">
        <v>285</v>
      </c>
      <c r="G279" s="31" t="s">
        <v>129</v>
      </c>
      <c r="H279" s="32"/>
      <c r="I279" s="20">
        <v>719</v>
      </c>
      <c r="J279" s="20" t="s">
        <v>234</v>
      </c>
      <c r="K279" s="20">
        <v>15</v>
      </c>
      <c r="L279" s="31">
        <v>6</v>
      </c>
      <c r="M279" s="32"/>
      <c r="N279" s="20">
        <v>0.55000000000000004</v>
      </c>
    </row>
    <row r="280" spans="3:14" s="23" customFormat="1" x14ac:dyDescent="0.2">
      <c r="C280" s="20">
        <v>272</v>
      </c>
      <c r="D280" s="20" t="s">
        <v>53</v>
      </c>
      <c r="E280" s="20">
        <v>1508</v>
      </c>
      <c r="G280" s="31" t="s">
        <v>28</v>
      </c>
      <c r="H280" s="32"/>
      <c r="I280" s="20">
        <v>524</v>
      </c>
      <c r="J280" s="20" t="s">
        <v>234</v>
      </c>
      <c r="K280" s="20">
        <v>15</v>
      </c>
      <c r="L280" s="31">
        <v>6</v>
      </c>
      <c r="M280" s="32"/>
      <c r="N280" s="20">
        <v>0.55000000000000004</v>
      </c>
    </row>
    <row r="281" spans="3:14" s="23" customFormat="1" x14ac:dyDescent="0.2">
      <c r="C281" s="20">
        <v>273</v>
      </c>
      <c r="D281" s="20" t="s">
        <v>53</v>
      </c>
      <c r="E281" s="20">
        <v>2158</v>
      </c>
      <c r="G281" s="31" t="s">
        <v>188</v>
      </c>
      <c r="H281" s="32"/>
      <c r="I281" s="20">
        <v>765</v>
      </c>
      <c r="J281" s="20" t="s">
        <v>233</v>
      </c>
      <c r="K281" s="20">
        <v>15</v>
      </c>
      <c r="L281" s="31">
        <v>6</v>
      </c>
      <c r="M281" s="32"/>
      <c r="N281" s="20">
        <v>10.321759999999999</v>
      </c>
    </row>
    <row r="282" spans="3:14" s="23" customFormat="1" x14ac:dyDescent="0.2">
      <c r="C282" s="20">
        <v>274</v>
      </c>
      <c r="D282" s="20" t="s">
        <v>194</v>
      </c>
      <c r="E282" s="20">
        <v>2284</v>
      </c>
      <c r="G282" s="31" t="s">
        <v>183</v>
      </c>
      <c r="H282" s="32"/>
      <c r="I282" s="20">
        <v>825</v>
      </c>
      <c r="J282" s="20" t="s">
        <v>242</v>
      </c>
      <c r="K282" s="20">
        <v>15</v>
      </c>
      <c r="L282" s="31">
        <v>6</v>
      </c>
      <c r="M282" s="32"/>
      <c r="N282" s="20">
        <v>0.55000000000000004</v>
      </c>
    </row>
    <row r="283" spans="3:14" s="23" customFormat="1" x14ac:dyDescent="0.2">
      <c r="C283" s="20">
        <v>275</v>
      </c>
      <c r="D283" s="20" t="s">
        <v>21</v>
      </c>
      <c r="E283" s="20">
        <v>2322</v>
      </c>
      <c r="G283" s="31" t="s">
        <v>195</v>
      </c>
      <c r="H283" s="32"/>
      <c r="I283" s="20">
        <v>828</v>
      </c>
      <c r="J283" s="20" t="s">
        <v>224</v>
      </c>
      <c r="K283" s="20">
        <v>15</v>
      </c>
      <c r="L283" s="31">
        <v>6</v>
      </c>
      <c r="M283" s="32"/>
      <c r="N283" s="20">
        <v>0.55000000000000004</v>
      </c>
    </row>
    <row r="284" spans="3:14" s="23" customFormat="1" x14ac:dyDescent="0.2">
      <c r="C284" s="20">
        <v>276</v>
      </c>
      <c r="D284" s="20" t="s">
        <v>26</v>
      </c>
      <c r="E284" s="20">
        <v>2513</v>
      </c>
      <c r="G284" s="31" t="s">
        <v>178</v>
      </c>
      <c r="H284" s="32"/>
      <c r="I284" s="20">
        <v>900</v>
      </c>
      <c r="J284" s="20" t="s">
        <v>238</v>
      </c>
      <c r="K284" s="20">
        <v>15</v>
      </c>
      <c r="L284" s="31">
        <v>6</v>
      </c>
      <c r="M284" s="32"/>
      <c r="N284" s="20">
        <v>0.55000000000000004</v>
      </c>
    </row>
    <row r="285" spans="3:14" s="23" customFormat="1" x14ac:dyDescent="0.2">
      <c r="C285" s="20">
        <v>277</v>
      </c>
      <c r="D285" s="20" t="s">
        <v>76</v>
      </c>
      <c r="E285" s="20">
        <v>2566</v>
      </c>
      <c r="G285" s="31" t="s">
        <v>184</v>
      </c>
      <c r="H285" s="32"/>
      <c r="I285" s="20">
        <v>907</v>
      </c>
      <c r="J285" s="20" t="s">
        <v>241</v>
      </c>
      <c r="K285" s="20">
        <v>15</v>
      </c>
      <c r="L285" s="31">
        <v>6</v>
      </c>
      <c r="M285" s="32"/>
      <c r="N285" s="20">
        <v>0.55000000000000004</v>
      </c>
    </row>
    <row r="286" spans="3:14" s="23" customFormat="1" x14ac:dyDescent="0.2">
      <c r="C286" s="20">
        <v>278</v>
      </c>
      <c r="D286" s="20" t="s">
        <v>51</v>
      </c>
      <c r="E286" s="20">
        <v>2656</v>
      </c>
      <c r="G286" s="31" t="s">
        <v>179</v>
      </c>
      <c r="H286" s="32"/>
      <c r="I286" s="20">
        <v>954</v>
      </c>
      <c r="J286" s="20" t="s">
        <v>237</v>
      </c>
      <c r="K286" s="20">
        <v>15</v>
      </c>
      <c r="L286" s="31">
        <v>6</v>
      </c>
      <c r="M286" s="32"/>
      <c r="N286" s="20">
        <v>0.55000000000000004</v>
      </c>
    </row>
    <row r="287" spans="3:14" s="23" customFormat="1" x14ac:dyDescent="0.2">
      <c r="C287" s="20">
        <v>279</v>
      </c>
      <c r="D287" s="20" t="s">
        <v>255</v>
      </c>
      <c r="E287" s="20">
        <v>2666</v>
      </c>
      <c r="G287" s="31" t="s">
        <v>179</v>
      </c>
      <c r="H287" s="32"/>
      <c r="I287" s="20">
        <v>950</v>
      </c>
      <c r="J287" s="20" t="s">
        <v>240</v>
      </c>
      <c r="K287" s="20">
        <v>15</v>
      </c>
      <c r="L287" s="31">
        <v>6</v>
      </c>
      <c r="M287" s="32"/>
      <c r="N287" s="20">
        <v>0.55000000000000004</v>
      </c>
    </row>
    <row r="288" spans="3:14" s="23" customFormat="1" x14ac:dyDescent="0.2">
      <c r="C288" s="20">
        <v>280</v>
      </c>
      <c r="D288" s="20" t="s">
        <v>29</v>
      </c>
      <c r="E288" s="20">
        <v>2739</v>
      </c>
      <c r="G288" s="31" t="s">
        <v>193</v>
      </c>
      <c r="H288" s="32"/>
      <c r="I288" s="20">
        <v>976</v>
      </c>
      <c r="J288" s="20" t="s">
        <v>238</v>
      </c>
      <c r="K288" s="20">
        <v>15</v>
      </c>
      <c r="L288" s="31">
        <v>6</v>
      </c>
      <c r="M288" s="32"/>
      <c r="N288" s="20">
        <v>0.55000000000000004</v>
      </c>
    </row>
    <row r="289" spans="3:14" s="23" customFormat="1" x14ac:dyDescent="0.2">
      <c r="C289" s="20">
        <v>281</v>
      </c>
      <c r="D289" s="20" t="s">
        <v>327</v>
      </c>
      <c r="E289" s="20">
        <v>2832</v>
      </c>
      <c r="G289" s="31" t="s">
        <v>191</v>
      </c>
      <c r="H289" s="32"/>
      <c r="I289" s="20">
        <v>1031</v>
      </c>
      <c r="J289" s="20" t="s">
        <v>236</v>
      </c>
      <c r="K289" s="20">
        <v>15</v>
      </c>
      <c r="L289" s="31">
        <v>6</v>
      </c>
      <c r="M289" s="32"/>
      <c r="N289" s="20">
        <v>0.55000000000000004</v>
      </c>
    </row>
    <row r="290" spans="3:14" s="23" customFormat="1" x14ac:dyDescent="0.2">
      <c r="C290" s="21" t="s">
        <v>79</v>
      </c>
      <c r="D290" s="21"/>
      <c r="E290" s="21">
        <v>281</v>
      </c>
      <c r="G290" s="36"/>
      <c r="H290" s="32"/>
      <c r="I290" s="21">
        <v>281</v>
      </c>
      <c r="J290" s="21"/>
      <c r="K290" s="21">
        <v>4537</v>
      </c>
      <c r="L290" s="36"/>
      <c r="M290" s="32"/>
      <c r="N290" s="21">
        <v>1750.2343599999926</v>
      </c>
    </row>
    <row r="291" spans="3:14" s="23" customFormat="1" ht="17.100000000000001" customHeight="1" x14ac:dyDescent="0.2">
      <c r="C291" s="33" t="s">
        <v>80</v>
      </c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2"/>
    </row>
    <row r="292" spans="3:14" s="23" customFormat="1" ht="17.100000000000001" customHeight="1" x14ac:dyDescent="0.2">
      <c r="C292" s="35" t="s">
        <v>81</v>
      </c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2"/>
    </row>
    <row r="293" spans="3:14" s="23" customFormat="1" x14ac:dyDescent="0.2">
      <c r="C293" s="20">
        <v>282</v>
      </c>
      <c r="D293" s="20" t="s">
        <v>263</v>
      </c>
      <c r="E293" s="20">
        <v>35</v>
      </c>
      <c r="G293" s="31" t="s">
        <v>178</v>
      </c>
      <c r="H293" s="32"/>
      <c r="I293" s="20">
        <v>66</v>
      </c>
      <c r="J293" s="20" t="s">
        <v>226</v>
      </c>
      <c r="K293" s="20">
        <v>8</v>
      </c>
      <c r="L293" s="31">
        <v>4</v>
      </c>
      <c r="M293" s="32"/>
      <c r="N293" s="20">
        <v>0.55000000000000004</v>
      </c>
    </row>
    <row r="294" spans="3:14" s="23" customFormat="1" x14ac:dyDescent="0.2">
      <c r="C294" s="20">
        <v>283</v>
      </c>
      <c r="D294" s="20" t="s">
        <v>84</v>
      </c>
      <c r="E294" s="20">
        <v>31</v>
      </c>
      <c r="G294" s="31" t="s">
        <v>183</v>
      </c>
      <c r="H294" s="32"/>
      <c r="I294" s="20">
        <v>55</v>
      </c>
      <c r="J294" s="20" t="s">
        <v>240</v>
      </c>
      <c r="K294" s="20">
        <v>15</v>
      </c>
      <c r="L294" s="31">
        <v>4</v>
      </c>
      <c r="M294" s="32"/>
      <c r="N294" s="20">
        <v>0.55000000000000004</v>
      </c>
    </row>
    <row r="295" spans="3:14" s="23" customFormat="1" x14ac:dyDescent="0.2">
      <c r="C295" s="20">
        <v>284</v>
      </c>
      <c r="D295" s="20" t="s">
        <v>85</v>
      </c>
      <c r="E295" s="20">
        <v>128</v>
      </c>
      <c r="G295" s="31" t="s">
        <v>199</v>
      </c>
      <c r="H295" s="32"/>
      <c r="I295" s="20">
        <v>75</v>
      </c>
      <c r="J295" s="20" t="s">
        <v>223</v>
      </c>
      <c r="K295" s="20">
        <v>9</v>
      </c>
      <c r="L295" s="31">
        <v>4</v>
      </c>
      <c r="M295" s="32"/>
      <c r="N295" s="20">
        <v>0.55000000000000004</v>
      </c>
    </row>
    <row r="296" spans="3:14" s="23" customFormat="1" x14ac:dyDescent="0.2">
      <c r="C296" s="20">
        <v>285</v>
      </c>
      <c r="D296" s="20" t="s">
        <v>85</v>
      </c>
      <c r="E296" s="20">
        <v>108</v>
      </c>
      <c r="G296" s="31" t="s">
        <v>183</v>
      </c>
      <c r="H296" s="32"/>
      <c r="I296" s="20">
        <v>52</v>
      </c>
      <c r="J296" s="20" t="s">
        <v>224</v>
      </c>
      <c r="K296" s="20">
        <v>15</v>
      </c>
      <c r="L296" s="31">
        <v>6</v>
      </c>
      <c r="M296" s="32"/>
      <c r="N296" s="20">
        <v>0.55000000000000004</v>
      </c>
    </row>
    <row r="297" spans="3:14" s="23" customFormat="1" x14ac:dyDescent="0.2">
      <c r="C297" s="20">
        <v>286</v>
      </c>
      <c r="D297" s="20" t="s">
        <v>84</v>
      </c>
      <c r="E297" s="20">
        <v>44</v>
      </c>
      <c r="G297" s="31" t="s">
        <v>226</v>
      </c>
      <c r="H297" s="32"/>
      <c r="I297" s="20">
        <v>82</v>
      </c>
      <c r="J297" s="20" t="s">
        <v>236</v>
      </c>
      <c r="K297" s="20">
        <v>10</v>
      </c>
      <c r="L297" s="31">
        <v>4</v>
      </c>
      <c r="M297" s="32"/>
      <c r="N297" s="20">
        <v>0.55000000000000004</v>
      </c>
    </row>
    <row r="298" spans="3:14" s="23" customFormat="1" ht="25.5" x14ac:dyDescent="0.2">
      <c r="C298" s="20">
        <v>287</v>
      </c>
      <c r="D298" s="20" t="s">
        <v>266</v>
      </c>
      <c r="E298" s="20">
        <v>143</v>
      </c>
      <c r="G298" s="31" t="s">
        <v>41</v>
      </c>
      <c r="H298" s="32"/>
      <c r="I298" s="20">
        <v>43</v>
      </c>
      <c r="J298" s="20" t="s">
        <v>226</v>
      </c>
      <c r="K298" s="20">
        <v>15</v>
      </c>
      <c r="L298" s="31">
        <v>6</v>
      </c>
      <c r="M298" s="32"/>
      <c r="N298" s="20">
        <v>0.55000000000000004</v>
      </c>
    </row>
    <row r="299" spans="3:14" s="23" customFormat="1" x14ac:dyDescent="0.2">
      <c r="C299" s="20">
        <v>288</v>
      </c>
      <c r="D299" s="20" t="s">
        <v>82</v>
      </c>
      <c r="E299" s="20">
        <v>161</v>
      </c>
      <c r="G299" s="31" t="s">
        <v>223</v>
      </c>
      <c r="H299" s="32"/>
      <c r="I299" s="20">
        <v>93</v>
      </c>
      <c r="J299" s="20" t="s">
        <v>236</v>
      </c>
      <c r="K299" s="20">
        <v>15</v>
      </c>
      <c r="L299" s="31">
        <v>6</v>
      </c>
      <c r="M299" s="32"/>
      <c r="N299" s="20">
        <v>0.55000000000000004</v>
      </c>
    </row>
    <row r="300" spans="3:14" s="23" customFormat="1" x14ac:dyDescent="0.2">
      <c r="C300" s="20">
        <v>289</v>
      </c>
      <c r="D300" s="20" t="s">
        <v>83</v>
      </c>
      <c r="E300" s="20">
        <v>119</v>
      </c>
      <c r="G300" s="31" t="s">
        <v>181</v>
      </c>
      <c r="H300" s="32"/>
      <c r="I300" s="20">
        <v>65</v>
      </c>
      <c r="J300" s="20" t="s">
        <v>224</v>
      </c>
      <c r="K300" s="20">
        <v>6</v>
      </c>
      <c r="L300" s="31">
        <v>4</v>
      </c>
      <c r="M300" s="32"/>
      <c r="N300" s="20">
        <v>0.55000000000000004</v>
      </c>
    </row>
    <row r="301" spans="3:14" s="23" customFormat="1" x14ac:dyDescent="0.2">
      <c r="C301" s="20">
        <v>290</v>
      </c>
      <c r="D301" s="20" t="s">
        <v>260</v>
      </c>
      <c r="E301" s="20">
        <v>129</v>
      </c>
      <c r="G301" s="31" t="s">
        <v>199</v>
      </c>
      <c r="H301" s="32"/>
      <c r="I301" s="20">
        <v>78</v>
      </c>
      <c r="J301" s="20" t="s">
        <v>223</v>
      </c>
      <c r="K301" s="20">
        <v>15</v>
      </c>
      <c r="L301" s="31">
        <v>4</v>
      </c>
      <c r="M301" s="32"/>
      <c r="N301" s="20">
        <v>0.55000000000000004</v>
      </c>
    </row>
    <row r="302" spans="3:14" s="23" customFormat="1" x14ac:dyDescent="0.2">
      <c r="C302" s="20">
        <v>291</v>
      </c>
      <c r="D302" s="20" t="s">
        <v>85</v>
      </c>
      <c r="E302" s="20">
        <v>135</v>
      </c>
      <c r="G302" s="31" t="s">
        <v>192</v>
      </c>
      <c r="H302" s="32"/>
      <c r="I302" s="20">
        <v>77</v>
      </c>
      <c r="J302" s="20" t="s">
        <v>223</v>
      </c>
      <c r="K302" s="20">
        <v>15</v>
      </c>
      <c r="L302" s="31">
        <v>4</v>
      </c>
      <c r="M302" s="32"/>
      <c r="N302" s="20">
        <v>0.55000000000000004</v>
      </c>
    </row>
    <row r="303" spans="3:14" s="23" customFormat="1" x14ac:dyDescent="0.2">
      <c r="C303" s="20">
        <v>292</v>
      </c>
      <c r="D303" s="20" t="s">
        <v>261</v>
      </c>
      <c r="E303" s="20">
        <v>153</v>
      </c>
      <c r="G303" s="31" t="s">
        <v>239</v>
      </c>
      <c r="H303" s="32"/>
      <c r="I303" s="20">
        <v>83</v>
      </c>
      <c r="J303" s="20" t="s">
        <v>229</v>
      </c>
      <c r="K303" s="20">
        <v>9</v>
      </c>
      <c r="L303" s="31">
        <v>6</v>
      </c>
      <c r="M303" s="32"/>
      <c r="N303" s="20">
        <v>0.55000000000000004</v>
      </c>
    </row>
    <row r="304" spans="3:14" s="23" customFormat="1" x14ac:dyDescent="0.2">
      <c r="C304" s="20">
        <v>293</v>
      </c>
      <c r="D304" s="20" t="s">
        <v>259</v>
      </c>
      <c r="E304" s="20">
        <v>158</v>
      </c>
      <c r="G304" s="31" t="s">
        <v>226</v>
      </c>
      <c r="H304" s="32"/>
      <c r="I304" s="20">
        <v>85</v>
      </c>
      <c r="J304" s="20" t="s">
        <v>232</v>
      </c>
      <c r="K304" s="20">
        <v>3</v>
      </c>
      <c r="L304" s="31">
        <v>4</v>
      </c>
      <c r="M304" s="32"/>
      <c r="N304" s="20">
        <v>0.55000000000000004</v>
      </c>
    </row>
    <row r="305" spans="3:14" s="23" customFormat="1" x14ac:dyDescent="0.2">
      <c r="C305" s="20">
        <v>294</v>
      </c>
      <c r="D305" s="20" t="s">
        <v>82</v>
      </c>
      <c r="E305" s="20">
        <v>160</v>
      </c>
      <c r="G305" s="31" t="s">
        <v>223</v>
      </c>
      <c r="H305" s="32"/>
      <c r="I305" s="20">
        <v>89</v>
      </c>
      <c r="J305" s="20" t="s">
        <v>236</v>
      </c>
      <c r="K305" s="20">
        <v>15</v>
      </c>
      <c r="L305" s="31">
        <v>6</v>
      </c>
      <c r="M305" s="32"/>
      <c r="N305" s="20">
        <v>0.55000000000000004</v>
      </c>
    </row>
    <row r="306" spans="3:14" s="23" customFormat="1" ht="25.5" x14ac:dyDescent="0.2">
      <c r="C306" s="20">
        <v>295</v>
      </c>
      <c r="D306" s="20" t="s">
        <v>266</v>
      </c>
      <c r="E306" s="20">
        <v>131</v>
      </c>
      <c r="G306" s="31" t="s">
        <v>50</v>
      </c>
      <c r="H306" s="32"/>
      <c r="I306" s="20">
        <v>45</v>
      </c>
      <c r="J306" s="20" t="s">
        <v>244</v>
      </c>
      <c r="K306" s="20">
        <v>15</v>
      </c>
      <c r="L306" s="31">
        <v>6</v>
      </c>
      <c r="M306" s="32"/>
      <c r="N306" s="20">
        <v>0.55000000000000004</v>
      </c>
    </row>
    <row r="307" spans="3:14" s="23" customFormat="1" x14ac:dyDescent="0.2">
      <c r="C307" s="20">
        <v>296</v>
      </c>
      <c r="D307" s="20" t="s">
        <v>85</v>
      </c>
      <c r="E307" s="20">
        <v>31</v>
      </c>
      <c r="G307" s="31" t="s">
        <v>183</v>
      </c>
      <c r="H307" s="32"/>
      <c r="I307" s="20">
        <v>50</v>
      </c>
      <c r="J307" s="20" t="s">
        <v>224</v>
      </c>
      <c r="K307" s="20">
        <v>200</v>
      </c>
      <c r="L307" s="31">
        <v>4</v>
      </c>
      <c r="M307" s="32"/>
      <c r="N307" s="20">
        <v>137.6234</v>
      </c>
    </row>
    <row r="308" spans="3:14" s="23" customFormat="1" x14ac:dyDescent="0.2">
      <c r="C308" s="20">
        <v>297</v>
      </c>
      <c r="D308" s="20" t="s">
        <v>85</v>
      </c>
      <c r="E308" s="20">
        <v>109</v>
      </c>
      <c r="G308" s="31" t="s">
        <v>183</v>
      </c>
      <c r="H308" s="32"/>
      <c r="I308" s="20">
        <v>51</v>
      </c>
      <c r="J308" s="20" t="s">
        <v>224</v>
      </c>
      <c r="K308" s="20">
        <v>15</v>
      </c>
      <c r="L308" s="31">
        <v>4</v>
      </c>
      <c r="M308" s="32"/>
      <c r="N308" s="20">
        <v>0.55000000000000004</v>
      </c>
    </row>
    <row r="309" spans="3:14" s="23" customFormat="1" x14ac:dyDescent="0.2">
      <c r="C309" s="20">
        <v>298</v>
      </c>
      <c r="D309" s="20" t="s">
        <v>267</v>
      </c>
      <c r="E309" s="20">
        <v>228</v>
      </c>
      <c r="G309" s="31" t="s">
        <v>241</v>
      </c>
      <c r="H309" s="32"/>
      <c r="I309" s="20">
        <v>91</v>
      </c>
      <c r="J309" s="20" t="s">
        <v>237</v>
      </c>
      <c r="K309" s="20">
        <v>9</v>
      </c>
      <c r="L309" s="31">
        <v>4</v>
      </c>
      <c r="M309" s="32"/>
      <c r="N309" s="20">
        <v>0.55000000000000004</v>
      </c>
    </row>
    <row r="310" spans="3:14" s="23" customFormat="1" x14ac:dyDescent="0.2">
      <c r="C310" s="20">
        <v>299</v>
      </c>
      <c r="D310" s="20" t="s">
        <v>262</v>
      </c>
      <c r="E310" s="20">
        <v>34</v>
      </c>
      <c r="G310" s="31" t="s">
        <v>182</v>
      </c>
      <c r="H310" s="32"/>
      <c r="I310" s="20">
        <v>68</v>
      </c>
      <c r="J310" s="20" t="s">
        <v>233</v>
      </c>
      <c r="K310" s="20">
        <v>8</v>
      </c>
      <c r="L310" s="31">
        <v>4</v>
      </c>
      <c r="M310" s="32"/>
      <c r="N310" s="20">
        <v>0.55000000000000004</v>
      </c>
    </row>
    <row r="311" spans="3:14" s="23" customFormat="1" ht="25.5" x14ac:dyDescent="0.2">
      <c r="C311" s="20">
        <v>300</v>
      </c>
      <c r="D311" s="20" t="s">
        <v>266</v>
      </c>
      <c r="E311" s="20">
        <v>168</v>
      </c>
      <c r="G311" s="31" t="s">
        <v>179</v>
      </c>
      <c r="H311" s="32"/>
      <c r="I311" s="20">
        <v>69</v>
      </c>
      <c r="J311" s="20" t="s">
        <v>233</v>
      </c>
      <c r="K311" s="20">
        <v>15</v>
      </c>
      <c r="L311" s="31">
        <v>4</v>
      </c>
      <c r="M311" s="32"/>
      <c r="N311" s="20">
        <v>0.55000000000000004</v>
      </c>
    </row>
    <row r="312" spans="3:14" s="23" customFormat="1" x14ac:dyDescent="0.2">
      <c r="C312" s="20">
        <v>301</v>
      </c>
      <c r="D312" s="20" t="s">
        <v>268</v>
      </c>
      <c r="E312" s="20">
        <v>196</v>
      </c>
      <c r="G312" s="31" t="s">
        <v>239</v>
      </c>
      <c r="H312" s="32"/>
      <c r="I312" s="20">
        <v>87</v>
      </c>
      <c r="J312" s="20" t="s">
        <v>235</v>
      </c>
      <c r="K312" s="20">
        <v>9</v>
      </c>
      <c r="L312" s="31">
        <v>4</v>
      </c>
      <c r="M312" s="32"/>
      <c r="N312" s="20">
        <v>0.55000000000000004</v>
      </c>
    </row>
    <row r="313" spans="3:14" s="23" customFormat="1" x14ac:dyDescent="0.2">
      <c r="C313" s="20">
        <v>302</v>
      </c>
      <c r="D313" s="20" t="s">
        <v>85</v>
      </c>
      <c r="E313" s="20">
        <v>106</v>
      </c>
      <c r="G313" s="31" t="s">
        <v>183</v>
      </c>
      <c r="H313" s="32"/>
      <c r="I313" s="20">
        <v>47</v>
      </c>
      <c r="J313" s="20" t="s">
        <v>224</v>
      </c>
      <c r="K313" s="20">
        <v>7</v>
      </c>
      <c r="L313" s="31">
        <v>4</v>
      </c>
      <c r="M313" s="32"/>
      <c r="N313" s="20">
        <v>4.8168199999999999</v>
      </c>
    </row>
    <row r="314" spans="3:14" s="23" customFormat="1" x14ac:dyDescent="0.2">
      <c r="C314" s="20">
        <v>303</v>
      </c>
      <c r="D314" s="20" t="s">
        <v>256</v>
      </c>
      <c r="E314" s="20">
        <v>111</v>
      </c>
      <c r="G314" s="31" t="s">
        <v>183</v>
      </c>
      <c r="H314" s="32"/>
      <c r="I314" s="20">
        <v>60</v>
      </c>
      <c r="J314" s="20" t="s">
        <v>242</v>
      </c>
      <c r="K314" s="20">
        <v>50</v>
      </c>
      <c r="L314" s="31">
        <v>4</v>
      </c>
      <c r="M314" s="32"/>
      <c r="N314" s="20">
        <v>34.405850000000001</v>
      </c>
    </row>
    <row r="315" spans="3:14" s="23" customFormat="1" x14ac:dyDescent="0.2">
      <c r="C315" s="20">
        <v>304</v>
      </c>
      <c r="D315" s="20" t="s">
        <v>257</v>
      </c>
      <c r="E315" s="20">
        <v>137</v>
      </c>
      <c r="G315" s="31" t="s">
        <v>192</v>
      </c>
      <c r="H315" s="32"/>
      <c r="I315" s="20">
        <v>76</v>
      </c>
      <c r="J315" s="20" t="s">
        <v>223</v>
      </c>
      <c r="K315" s="20">
        <v>15</v>
      </c>
      <c r="L315" s="31">
        <v>4</v>
      </c>
      <c r="M315" s="32"/>
      <c r="N315" s="20">
        <v>0.55000000000000004</v>
      </c>
    </row>
    <row r="316" spans="3:14" s="23" customFormat="1" x14ac:dyDescent="0.2">
      <c r="C316" s="20">
        <v>305</v>
      </c>
      <c r="D316" s="20" t="s">
        <v>264</v>
      </c>
      <c r="E316" s="20">
        <v>133</v>
      </c>
      <c r="G316" s="31" t="s">
        <v>179</v>
      </c>
      <c r="H316" s="32"/>
      <c r="I316" s="20">
        <v>71</v>
      </c>
      <c r="J316" s="20" t="s">
        <v>229</v>
      </c>
      <c r="K316" s="20">
        <v>9</v>
      </c>
      <c r="L316" s="31">
        <v>4</v>
      </c>
      <c r="M316" s="32"/>
      <c r="N316" s="20">
        <v>0.55000000000000004</v>
      </c>
    </row>
    <row r="317" spans="3:14" s="23" customFormat="1" x14ac:dyDescent="0.2">
      <c r="C317" s="20">
        <v>306</v>
      </c>
      <c r="D317" s="20" t="s">
        <v>258</v>
      </c>
      <c r="E317" s="20">
        <v>30</v>
      </c>
      <c r="G317" s="31" t="s">
        <v>55</v>
      </c>
      <c r="H317" s="32"/>
      <c r="I317" s="20">
        <v>57</v>
      </c>
      <c r="J317" s="20" t="s">
        <v>234</v>
      </c>
      <c r="K317" s="20">
        <v>10</v>
      </c>
      <c r="L317" s="31">
        <v>4</v>
      </c>
      <c r="M317" s="32"/>
      <c r="N317" s="20">
        <v>0.55000000000000004</v>
      </c>
    </row>
    <row r="318" spans="3:14" s="23" customFormat="1" x14ac:dyDescent="0.2">
      <c r="C318" s="20">
        <v>307</v>
      </c>
      <c r="D318" s="20" t="s">
        <v>265</v>
      </c>
      <c r="E318" s="20">
        <v>170</v>
      </c>
      <c r="G318" s="31" t="s">
        <v>244</v>
      </c>
      <c r="H318" s="32"/>
      <c r="I318" s="20">
        <v>88</v>
      </c>
      <c r="J318" s="20" t="s">
        <v>232</v>
      </c>
      <c r="K318" s="20">
        <v>6</v>
      </c>
      <c r="L318" s="31">
        <v>4</v>
      </c>
      <c r="M318" s="32"/>
      <c r="N318" s="20">
        <v>0.55000000000000004</v>
      </c>
    </row>
    <row r="319" spans="3:14" s="23" customFormat="1" x14ac:dyDescent="0.2">
      <c r="C319" s="20">
        <v>308</v>
      </c>
      <c r="D319" s="20" t="s">
        <v>262</v>
      </c>
      <c r="E319" s="20">
        <v>33</v>
      </c>
      <c r="G319" s="31" t="s">
        <v>196</v>
      </c>
      <c r="H319" s="32"/>
      <c r="I319" s="20">
        <v>56</v>
      </c>
      <c r="J319" s="20" t="s">
        <v>244</v>
      </c>
      <c r="K319" s="20">
        <v>7</v>
      </c>
      <c r="L319" s="31">
        <v>4</v>
      </c>
      <c r="M319" s="32"/>
      <c r="N319" s="20">
        <v>0.55000000000000004</v>
      </c>
    </row>
    <row r="320" spans="3:14" s="23" customFormat="1" x14ac:dyDescent="0.2">
      <c r="C320" s="20">
        <v>309</v>
      </c>
      <c r="D320" s="20" t="s">
        <v>82</v>
      </c>
      <c r="E320" s="20">
        <v>155</v>
      </c>
      <c r="G320" s="31" t="s">
        <v>239</v>
      </c>
      <c r="H320" s="32"/>
      <c r="I320" s="20">
        <v>84</v>
      </c>
      <c r="J320" s="20" t="s">
        <v>242</v>
      </c>
      <c r="K320" s="20">
        <v>9</v>
      </c>
      <c r="L320" s="31">
        <v>4</v>
      </c>
      <c r="M320" s="32"/>
      <c r="N320" s="20">
        <v>0.55000000000000004</v>
      </c>
    </row>
    <row r="321" spans="3:14" s="23" customFormat="1" x14ac:dyDescent="0.2">
      <c r="C321" s="20">
        <v>310</v>
      </c>
      <c r="D321" s="20" t="s">
        <v>85</v>
      </c>
      <c r="E321" s="20">
        <v>116</v>
      </c>
      <c r="G321" s="31" t="s">
        <v>182</v>
      </c>
      <c r="H321" s="32"/>
      <c r="I321" s="20">
        <v>59</v>
      </c>
      <c r="J321" s="20" t="s">
        <v>224</v>
      </c>
      <c r="K321" s="20">
        <v>9</v>
      </c>
      <c r="L321" s="31">
        <v>4</v>
      </c>
      <c r="M321" s="32"/>
      <c r="N321" s="20">
        <v>0.55000000000000004</v>
      </c>
    </row>
    <row r="322" spans="3:14" s="23" customFormat="1" x14ac:dyDescent="0.2">
      <c r="C322" s="21" t="s">
        <v>79</v>
      </c>
      <c r="D322" s="21"/>
      <c r="E322" s="21">
        <v>29</v>
      </c>
      <c r="G322" s="36"/>
      <c r="H322" s="32"/>
      <c r="I322" s="21">
        <v>29</v>
      </c>
      <c r="J322" s="21"/>
      <c r="K322" s="21">
        <v>543</v>
      </c>
      <c r="L322" s="36"/>
      <c r="M322" s="32"/>
      <c r="N322" s="21">
        <v>191.14607000000012</v>
      </c>
    </row>
    <row r="323" spans="3:14" s="23" customFormat="1" ht="17.100000000000001" customHeight="1" x14ac:dyDescent="0.2">
      <c r="C323" s="33" t="s">
        <v>87</v>
      </c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2"/>
    </row>
    <row r="324" spans="3:14" s="23" customFormat="1" ht="17.100000000000001" customHeight="1" x14ac:dyDescent="0.2">
      <c r="C324" s="35" t="s">
        <v>88</v>
      </c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2"/>
    </row>
    <row r="325" spans="3:14" s="23" customFormat="1" x14ac:dyDescent="0.2">
      <c r="C325" s="20">
        <v>311</v>
      </c>
      <c r="D325" s="20" t="s">
        <v>96</v>
      </c>
      <c r="E325" s="20">
        <v>164</v>
      </c>
      <c r="G325" s="31" t="s">
        <v>193</v>
      </c>
      <c r="H325" s="32"/>
      <c r="I325" s="20">
        <v>92</v>
      </c>
      <c r="J325" s="20" t="s">
        <v>242</v>
      </c>
      <c r="K325" s="20">
        <v>15</v>
      </c>
      <c r="L325" s="31">
        <v>6</v>
      </c>
      <c r="M325" s="32"/>
      <c r="N325" s="20">
        <v>0.55000000000000004</v>
      </c>
    </row>
    <row r="326" spans="3:14" s="23" customFormat="1" x14ac:dyDescent="0.2">
      <c r="C326" s="20">
        <v>312</v>
      </c>
      <c r="D326" s="20" t="s">
        <v>95</v>
      </c>
      <c r="E326" s="20">
        <v>82</v>
      </c>
      <c r="G326" s="31" t="s">
        <v>195</v>
      </c>
      <c r="H326" s="32"/>
      <c r="I326" s="20">
        <v>72</v>
      </c>
      <c r="J326" s="20" t="s">
        <v>235</v>
      </c>
      <c r="K326" s="20">
        <v>8</v>
      </c>
      <c r="L326" s="31">
        <v>4</v>
      </c>
      <c r="M326" s="32"/>
      <c r="N326" s="20">
        <v>0.55000000000000004</v>
      </c>
    </row>
    <row r="327" spans="3:14" s="23" customFormat="1" x14ac:dyDescent="0.2">
      <c r="C327" s="20">
        <v>313</v>
      </c>
      <c r="D327" s="20" t="s">
        <v>92</v>
      </c>
      <c r="E327" s="20">
        <v>96</v>
      </c>
      <c r="G327" s="31" t="s">
        <v>233</v>
      </c>
      <c r="H327" s="32"/>
      <c r="I327" s="20">
        <v>101</v>
      </c>
      <c r="J327" s="20" t="s">
        <v>236</v>
      </c>
      <c r="K327" s="20">
        <v>15</v>
      </c>
      <c r="L327" s="31">
        <v>0</v>
      </c>
      <c r="M327" s="32"/>
      <c r="N327" s="20">
        <v>10.321759999999999</v>
      </c>
    </row>
    <row r="328" spans="3:14" s="23" customFormat="1" x14ac:dyDescent="0.2">
      <c r="C328" s="20">
        <v>314</v>
      </c>
      <c r="D328" s="20" t="s">
        <v>89</v>
      </c>
      <c r="E328" s="20">
        <v>172</v>
      </c>
      <c r="G328" s="31" t="s">
        <v>193</v>
      </c>
      <c r="H328" s="32"/>
      <c r="I328" s="20">
        <v>84</v>
      </c>
      <c r="J328" s="20" t="s">
        <v>244</v>
      </c>
      <c r="K328" s="20">
        <v>7.75</v>
      </c>
      <c r="L328" s="31">
        <v>4</v>
      </c>
      <c r="M328" s="32"/>
      <c r="N328" s="20">
        <v>0.55000000000000004</v>
      </c>
    </row>
    <row r="329" spans="3:14" s="23" customFormat="1" x14ac:dyDescent="0.2">
      <c r="C329" s="20">
        <v>315</v>
      </c>
      <c r="D329" s="20" t="s">
        <v>89</v>
      </c>
      <c r="E329" s="20">
        <v>155</v>
      </c>
      <c r="G329" s="31" t="s">
        <v>179</v>
      </c>
      <c r="H329" s="32"/>
      <c r="I329" s="20">
        <v>91</v>
      </c>
      <c r="J329" s="20" t="s">
        <v>235</v>
      </c>
      <c r="K329" s="20">
        <v>15</v>
      </c>
      <c r="L329" s="31">
        <v>4</v>
      </c>
      <c r="M329" s="32"/>
      <c r="N329" s="20">
        <v>0.55000000000000004</v>
      </c>
    </row>
    <row r="330" spans="3:14" s="23" customFormat="1" x14ac:dyDescent="0.2">
      <c r="C330" s="20">
        <v>316</v>
      </c>
      <c r="D330" s="20" t="s">
        <v>270</v>
      </c>
      <c r="E330" s="20">
        <v>67</v>
      </c>
      <c r="G330" s="31" t="s">
        <v>52</v>
      </c>
      <c r="H330" s="32"/>
      <c r="I330" s="20">
        <v>38</v>
      </c>
      <c r="J330" s="20" t="s">
        <v>241</v>
      </c>
      <c r="K330" s="20">
        <v>71.900000000000006</v>
      </c>
      <c r="L330" s="31">
        <v>12</v>
      </c>
      <c r="M330" s="32"/>
      <c r="N330" s="20">
        <v>6588.9062599999997</v>
      </c>
    </row>
    <row r="331" spans="3:14" s="23" customFormat="1" x14ac:dyDescent="0.2">
      <c r="C331" s="20">
        <v>317</v>
      </c>
      <c r="D331" s="20" t="s">
        <v>271</v>
      </c>
      <c r="E331" s="20">
        <v>90</v>
      </c>
      <c r="G331" s="31" t="s">
        <v>178</v>
      </c>
      <c r="H331" s="32"/>
      <c r="I331" s="20">
        <v>78</v>
      </c>
      <c r="J331" s="20" t="s">
        <v>244</v>
      </c>
      <c r="K331" s="20">
        <v>10</v>
      </c>
      <c r="L331" s="31">
        <v>4</v>
      </c>
      <c r="M331" s="32"/>
      <c r="N331" s="20">
        <v>0.55000000000000004</v>
      </c>
    </row>
    <row r="332" spans="3:14" s="23" customFormat="1" x14ac:dyDescent="0.2">
      <c r="C332" s="20">
        <v>318</v>
      </c>
      <c r="D332" s="20" t="s">
        <v>201</v>
      </c>
      <c r="E332" s="20">
        <v>101</v>
      </c>
      <c r="G332" s="31" t="s">
        <v>233</v>
      </c>
      <c r="H332" s="32"/>
      <c r="I332" s="20">
        <v>102</v>
      </c>
      <c r="J332" s="20" t="s">
        <v>236</v>
      </c>
      <c r="K332" s="20">
        <v>15</v>
      </c>
      <c r="L332" s="31">
        <v>4</v>
      </c>
      <c r="M332" s="32"/>
      <c r="N332" s="20">
        <v>0.55000000000000004</v>
      </c>
    </row>
    <row r="333" spans="3:14" s="23" customFormat="1" x14ac:dyDescent="0.2">
      <c r="C333" s="20">
        <v>319</v>
      </c>
      <c r="D333" s="20" t="s">
        <v>200</v>
      </c>
      <c r="E333" s="20">
        <v>174</v>
      </c>
      <c r="G333" s="31" t="s">
        <v>192</v>
      </c>
      <c r="H333" s="32"/>
      <c r="I333" s="20">
        <v>95</v>
      </c>
      <c r="J333" s="20" t="s">
        <v>241</v>
      </c>
      <c r="K333" s="20">
        <v>50</v>
      </c>
      <c r="L333" s="31">
        <v>4</v>
      </c>
      <c r="M333" s="32"/>
      <c r="N333" s="20">
        <v>34.405850000000001</v>
      </c>
    </row>
    <row r="334" spans="3:14" s="23" customFormat="1" x14ac:dyDescent="0.2">
      <c r="C334" s="20">
        <v>320</v>
      </c>
      <c r="D334" s="20" t="s">
        <v>94</v>
      </c>
      <c r="E334" s="20">
        <v>113</v>
      </c>
      <c r="G334" s="31" t="s">
        <v>191</v>
      </c>
      <c r="H334" s="32"/>
      <c r="I334" s="20">
        <v>88</v>
      </c>
      <c r="J334" s="20" t="s">
        <v>244</v>
      </c>
      <c r="K334" s="20">
        <v>10</v>
      </c>
      <c r="L334" s="31">
        <v>4</v>
      </c>
      <c r="M334" s="32"/>
      <c r="N334" s="20">
        <v>0.55000000000000004</v>
      </c>
    </row>
    <row r="335" spans="3:14" s="23" customFormat="1" x14ac:dyDescent="0.2">
      <c r="C335" s="20">
        <v>321</v>
      </c>
      <c r="D335" s="20" t="s">
        <v>269</v>
      </c>
      <c r="E335" s="20">
        <v>98</v>
      </c>
      <c r="G335" s="31" t="s">
        <v>25</v>
      </c>
      <c r="H335" s="32"/>
      <c r="I335" s="20">
        <v>57</v>
      </c>
      <c r="J335" s="20" t="s">
        <v>241</v>
      </c>
      <c r="K335" s="20">
        <v>15</v>
      </c>
      <c r="L335" s="31">
        <v>6</v>
      </c>
      <c r="M335" s="32"/>
      <c r="N335" s="20">
        <v>0.55000000000000004</v>
      </c>
    </row>
    <row r="336" spans="3:14" s="23" customFormat="1" x14ac:dyDescent="0.2">
      <c r="C336" s="20">
        <v>322</v>
      </c>
      <c r="D336" s="20" t="s">
        <v>90</v>
      </c>
      <c r="E336" s="20">
        <v>175</v>
      </c>
      <c r="G336" s="31" t="s">
        <v>192</v>
      </c>
      <c r="H336" s="32"/>
      <c r="I336" s="20">
        <v>85</v>
      </c>
      <c r="J336" s="20" t="s">
        <v>242</v>
      </c>
      <c r="K336" s="20">
        <v>12</v>
      </c>
      <c r="L336" s="31">
        <v>4</v>
      </c>
      <c r="M336" s="32"/>
      <c r="N336" s="20">
        <v>0.55000000000000004</v>
      </c>
    </row>
    <row r="337" spans="3:14" s="23" customFormat="1" x14ac:dyDescent="0.2">
      <c r="C337" s="20">
        <v>323</v>
      </c>
      <c r="D337" s="20" t="s">
        <v>202</v>
      </c>
      <c r="E337" s="20">
        <v>165</v>
      </c>
      <c r="G337" s="31" t="s">
        <v>193</v>
      </c>
      <c r="H337" s="32"/>
      <c r="I337" s="20">
        <v>93</v>
      </c>
      <c r="J337" s="20" t="s">
        <v>241</v>
      </c>
      <c r="K337" s="20">
        <v>15</v>
      </c>
      <c r="L337" s="31">
        <v>4</v>
      </c>
      <c r="M337" s="32"/>
      <c r="N337" s="20">
        <v>0.55000000000000004</v>
      </c>
    </row>
    <row r="338" spans="3:14" s="23" customFormat="1" x14ac:dyDescent="0.2">
      <c r="C338" s="20">
        <v>324</v>
      </c>
      <c r="D338" s="20" t="s">
        <v>95</v>
      </c>
      <c r="E338" s="20">
        <v>81</v>
      </c>
      <c r="G338" s="31" t="s">
        <v>195</v>
      </c>
      <c r="H338" s="32"/>
      <c r="I338" s="20">
        <v>71</v>
      </c>
      <c r="J338" s="20" t="s">
        <v>235</v>
      </c>
      <c r="K338" s="20">
        <v>8</v>
      </c>
      <c r="L338" s="31">
        <v>4</v>
      </c>
      <c r="M338" s="32"/>
      <c r="N338" s="20">
        <v>0.55000000000000004</v>
      </c>
    </row>
    <row r="339" spans="3:14" s="23" customFormat="1" x14ac:dyDescent="0.2">
      <c r="C339" s="20">
        <v>325</v>
      </c>
      <c r="D339" s="20" t="s">
        <v>272</v>
      </c>
      <c r="E339" s="20">
        <v>191</v>
      </c>
      <c r="G339" s="31" t="s">
        <v>234</v>
      </c>
      <c r="H339" s="32"/>
      <c r="I339" s="20">
        <v>94</v>
      </c>
      <c r="J339" s="20" t="s">
        <v>235</v>
      </c>
      <c r="K339" s="20">
        <v>300</v>
      </c>
      <c r="L339" s="31">
        <v>4</v>
      </c>
      <c r="M339" s="32"/>
      <c r="N339" s="20">
        <v>206.43510000000001</v>
      </c>
    </row>
    <row r="340" spans="3:14" s="23" customFormat="1" x14ac:dyDescent="0.2">
      <c r="C340" s="20">
        <v>326</v>
      </c>
      <c r="D340" s="20" t="s">
        <v>93</v>
      </c>
      <c r="E340" s="20">
        <v>135</v>
      </c>
      <c r="G340" s="31" t="s">
        <v>196</v>
      </c>
      <c r="H340" s="32"/>
      <c r="I340" s="20">
        <v>76</v>
      </c>
      <c r="J340" s="20" t="s">
        <v>234</v>
      </c>
      <c r="K340" s="20">
        <v>15</v>
      </c>
      <c r="L340" s="31">
        <v>4</v>
      </c>
      <c r="M340" s="32"/>
      <c r="N340" s="20">
        <v>0.55000000000000004</v>
      </c>
    </row>
    <row r="341" spans="3:14" s="23" customFormat="1" x14ac:dyDescent="0.2">
      <c r="C341" s="20">
        <v>327</v>
      </c>
      <c r="D341" s="20" t="s">
        <v>96</v>
      </c>
      <c r="E341" s="20">
        <v>217</v>
      </c>
      <c r="G341" s="31" t="s">
        <v>244</v>
      </c>
      <c r="H341" s="32"/>
      <c r="I341" s="20">
        <v>107</v>
      </c>
      <c r="J341" s="20" t="s">
        <v>230</v>
      </c>
      <c r="K341" s="20">
        <v>100</v>
      </c>
      <c r="L341" s="31">
        <v>4</v>
      </c>
      <c r="M341" s="32"/>
      <c r="N341" s="20">
        <v>68.811700000000002</v>
      </c>
    </row>
    <row r="342" spans="3:14" s="23" customFormat="1" x14ac:dyDescent="0.2">
      <c r="C342" s="21" t="s">
        <v>79</v>
      </c>
      <c r="D342" s="21"/>
      <c r="E342" s="21">
        <v>17</v>
      </c>
      <c r="G342" s="36"/>
      <c r="H342" s="32"/>
      <c r="I342" s="21">
        <v>17</v>
      </c>
      <c r="J342" s="21"/>
      <c r="K342" s="21">
        <v>682.65</v>
      </c>
      <c r="L342" s="36"/>
      <c r="M342" s="32"/>
      <c r="N342" s="21">
        <v>6915.4806700000008</v>
      </c>
    </row>
    <row r="343" spans="3:14" s="23" customFormat="1" ht="17.100000000000001" customHeight="1" x14ac:dyDescent="0.2">
      <c r="C343" s="33" t="s">
        <v>97</v>
      </c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2"/>
    </row>
    <row r="344" spans="3:14" s="23" customFormat="1" ht="17.100000000000001" customHeight="1" x14ac:dyDescent="0.2">
      <c r="C344" s="35" t="s">
        <v>98</v>
      </c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2"/>
    </row>
    <row r="345" spans="3:14" s="23" customFormat="1" x14ac:dyDescent="0.2">
      <c r="C345" s="20">
        <v>328</v>
      </c>
      <c r="D345" s="20" t="s">
        <v>284</v>
      </c>
      <c r="E345" s="20">
        <v>165</v>
      </c>
      <c r="G345" s="31" t="s">
        <v>184</v>
      </c>
      <c r="H345" s="32"/>
      <c r="I345" s="20">
        <v>215</v>
      </c>
      <c r="J345" s="20" t="s">
        <v>244</v>
      </c>
      <c r="K345" s="20">
        <v>15</v>
      </c>
      <c r="L345" s="31">
        <v>4</v>
      </c>
      <c r="M345" s="32"/>
      <c r="N345" s="20">
        <v>0.55000000000000004</v>
      </c>
    </row>
    <row r="346" spans="3:14" s="23" customFormat="1" x14ac:dyDescent="0.2">
      <c r="C346" s="20">
        <v>329</v>
      </c>
      <c r="D346" s="20" t="s">
        <v>104</v>
      </c>
      <c r="E346" s="20">
        <v>149</v>
      </c>
      <c r="G346" s="31" t="s">
        <v>193</v>
      </c>
      <c r="H346" s="32"/>
      <c r="I346" s="20">
        <v>237</v>
      </c>
      <c r="J346" s="20" t="s">
        <v>232</v>
      </c>
      <c r="K346" s="20">
        <v>18</v>
      </c>
      <c r="L346" s="31">
        <v>4</v>
      </c>
      <c r="M346" s="32"/>
      <c r="N346" s="20">
        <v>12.38611</v>
      </c>
    </row>
    <row r="347" spans="3:14" s="23" customFormat="1" x14ac:dyDescent="0.2">
      <c r="C347" s="20">
        <v>330</v>
      </c>
      <c r="D347" s="20" t="s">
        <v>282</v>
      </c>
      <c r="E347" s="20">
        <v>103</v>
      </c>
      <c r="G347" s="31" t="s">
        <v>41</v>
      </c>
      <c r="H347" s="32"/>
      <c r="I347" s="20">
        <v>156</v>
      </c>
      <c r="J347" s="20" t="s">
        <v>229</v>
      </c>
      <c r="K347" s="20">
        <v>15</v>
      </c>
      <c r="L347" s="31">
        <v>4</v>
      </c>
      <c r="M347" s="32"/>
      <c r="N347" s="20">
        <v>0.55000000000000004</v>
      </c>
    </row>
    <row r="348" spans="3:14" s="23" customFormat="1" x14ac:dyDescent="0.2">
      <c r="C348" s="20">
        <v>331</v>
      </c>
      <c r="D348" s="20" t="s">
        <v>283</v>
      </c>
      <c r="E348" s="20">
        <v>88</v>
      </c>
      <c r="G348" s="31" t="s">
        <v>240</v>
      </c>
      <c r="H348" s="32"/>
      <c r="I348" s="20">
        <v>259</v>
      </c>
      <c r="J348" s="20" t="s">
        <v>232</v>
      </c>
      <c r="K348" s="20">
        <v>15</v>
      </c>
      <c r="L348" s="31">
        <v>4</v>
      </c>
      <c r="M348" s="32"/>
      <c r="N348" s="20">
        <v>0.55000000000000004</v>
      </c>
    </row>
    <row r="349" spans="3:14" s="23" customFormat="1" x14ac:dyDescent="0.2">
      <c r="C349" s="20">
        <v>332</v>
      </c>
      <c r="D349" s="20" t="s">
        <v>274</v>
      </c>
      <c r="E349" s="20">
        <v>132</v>
      </c>
      <c r="G349" s="31" t="s">
        <v>50</v>
      </c>
      <c r="H349" s="32"/>
      <c r="I349" s="20">
        <v>150</v>
      </c>
      <c r="J349" s="20" t="s">
        <v>241</v>
      </c>
      <c r="K349" s="20">
        <v>10</v>
      </c>
      <c r="L349" s="31">
        <v>4</v>
      </c>
      <c r="M349" s="32"/>
      <c r="N349" s="20">
        <v>0.55000000000000004</v>
      </c>
    </row>
    <row r="350" spans="3:14" s="23" customFormat="1" x14ac:dyDescent="0.2">
      <c r="C350" s="20">
        <v>333</v>
      </c>
      <c r="D350" s="20" t="s">
        <v>100</v>
      </c>
      <c r="E350" s="20">
        <v>53</v>
      </c>
      <c r="G350" s="31" t="s">
        <v>188</v>
      </c>
      <c r="H350" s="32"/>
      <c r="I350" s="20">
        <v>196</v>
      </c>
      <c r="J350" s="20" t="s">
        <v>233</v>
      </c>
      <c r="K350" s="20">
        <v>15</v>
      </c>
      <c r="L350" s="31">
        <v>6</v>
      </c>
      <c r="M350" s="32"/>
      <c r="N350" s="20">
        <v>0.55000000000000004</v>
      </c>
    </row>
    <row r="351" spans="3:14" s="23" customFormat="1" x14ac:dyDescent="0.2">
      <c r="C351" s="20">
        <v>334</v>
      </c>
      <c r="D351" s="20" t="s">
        <v>275</v>
      </c>
      <c r="E351" s="20">
        <v>419</v>
      </c>
      <c r="G351" s="31" t="s">
        <v>196</v>
      </c>
      <c r="H351" s="32"/>
      <c r="I351" s="20">
        <v>197</v>
      </c>
      <c r="J351" s="20" t="s">
        <v>234</v>
      </c>
      <c r="K351" s="20">
        <v>15</v>
      </c>
      <c r="L351" s="31">
        <v>4</v>
      </c>
      <c r="M351" s="32"/>
      <c r="N351" s="20">
        <v>0.55000000000000004</v>
      </c>
    </row>
    <row r="352" spans="3:14" s="23" customFormat="1" x14ac:dyDescent="0.2">
      <c r="C352" s="20">
        <v>335</v>
      </c>
      <c r="D352" s="20" t="s">
        <v>273</v>
      </c>
      <c r="E352" s="20">
        <v>136</v>
      </c>
      <c r="G352" s="31" t="s">
        <v>178</v>
      </c>
      <c r="H352" s="32"/>
      <c r="I352" s="20">
        <v>201</v>
      </c>
      <c r="J352" s="20" t="s">
        <v>226</v>
      </c>
      <c r="K352" s="20">
        <v>15</v>
      </c>
      <c r="L352" s="31">
        <v>4</v>
      </c>
      <c r="M352" s="32"/>
      <c r="N352" s="20">
        <v>0.55000000000000004</v>
      </c>
    </row>
    <row r="353" spans="3:14" s="23" customFormat="1" x14ac:dyDescent="0.2">
      <c r="C353" s="20">
        <v>336</v>
      </c>
      <c r="D353" s="20" t="s">
        <v>105</v>
      </c>
      <c r="E353" s="20">
        <v>367</v>
      </c>
      <c r="G353" s="31" t="s">
        <v>288</v>
      </c>
      <c r="H353" s="32"/>
      <c r="I353" s="20">
        <v>764</v>
      </c>
      <c r="J353" s="20" t="s">
        <v>241</v>
      </c>
      <c r="K353" s="20">
        <v>15</v>
      </c>
      <c r="L353" s="31">
        <v>4</v>
      </c>
      <c r="M353" s="32"/>
      <c r="N353" s="20">
        <v>0.55000000000000004</v>
      </c>
    </row>
    <row r="354" spans="3:14" s="23" customFormat="1" ht="25.5" x14ac:dyDescent="0.2">
      <c r="C354" s="20">
        <v>337</v>
      </c>
      <c r="D354" s="20" t="s">
        <v>102</v>
      </c>
      <c r="E354" s="20">
        <v>155</v>
      </c>
      <c r="G354" s="31" t="s">
        <v>180</v>
      </c>
      <c r="H354" s="32"/>
      <c r="I354" s="20">
        <v>187</v>
      </c>
      <c r="J354" s="20" t="s">
        <v>240</v>
      </c>
      <c r="K354" s="20">
        <v>10</v>
      </c>
      <c r="L354" s="31">
        <v>6</v>
      </c>
      <c r="M354" s="32"/>
      <c r="N354" s="20">
        <v>0.55000000000000004</v>
      </c>
    </row>
    <row r="355" spans="3:14" s="23" customFormat="1" x14ac:dyDescent="0.2">
      <c r="C355" s="20">
        <v>338</v>
      </c>
      <c r="D355" s="20" t="s">
        <v>276</v>
      </c>
      <c r="E355" s="20">
        <v>143</v>
      </c>
      <c r="G355" s="31" t="s">
        <v>179</v>
      </c>
      <c r="H355" s="32"/>
      <c r="I355" s="20">
        <v>223</v>
      </c>
      <c r="J355" s="20" t="s">
        <v>232</v>
      </c>
      <c r="K355" s="20">
        <v>15</v>
      </c>
      <c r="L355" s="31">
        <v>6</v>
      </c>
      <c r="M355" s="32"/>
      <c r="N355" s="20">
        <v>0.55000000000000004</v>
      </c>
    </row>
    <row r="356" spans="3:14" s="23" customFormat="1" x14ac:dyDescent="0.2">
      <c r="C356" s="20">
        <v>339</v>
      </c>
      <c r="D356" s="20" t="s">
        <v>209</v>
      </c>
      <c r="E356" s="20">
        <v>43</v>
      </c>
      <c r="G356" s="31" t="s">
        <v>25</v>
      </c>
      <c r="H356" s="32"/>
      <c r="I356" s="20">
        <v>147</v>
      </c>
      <c r="J356" s="20" t="s">
        <v>238</v>
      </c>
      <c r="K356" s="20">
        <v>15</v>
      </c>
      <c r="L356" s="31">
        <v>4</v>
      </c>
      <c r="M356" s="32"/>
      <c r="N356" s="20">
        <v>0.55000000000000004</v>
      </c>
    </row>
    <row r="357" spans="3:14" s="23" customFormat="1" x14ac:dyDescent="0.2">
      <c r="C357" s="20">
        <v>340</v>
      </c>
      <c r="D357" s="20" t="s">
        <v>107</v>
      </c>
      <c r="E357" s="20">
        <v>141</v>
      </c>
      <c r="G357" s="31" t="s">
        <v>55</v>
      </c>
      <c r="H357" s="32"/>
      <c r="I357" s="20">
        <v>160</v>
      </c>
      <c r="J357" s="20" t="s">
        <v>233</v>
      </c>
      <c r="K357" s="20">
        <v>10</v>
      </c>
      <c r="L357" s="31">
        <v>4</v>
      </c>
      <c r="M357" s="32"/>
      <c r="N357" s="20">
        <v>0.55000000000000004</v>
      </c>
    </row>
    <row r="358" spans="3:14" s="23" customFormat="1" x14ac:dyDescent="0.2">
      <c r="C358" s="20">
        <v>341</v>
      </c>
      <c r="D358" s="20" t="s">
        <v>276</v>
      </c>
      <c r="E358" s="20">
        <v>144</v>
      </c>
      <c r="G358" s="31" t="s">
        <v>179</v>
      </c>
      <c r="H358" s="32"/>
      <c r="I358" s="20">
        <v>221</v>
      </c>
      <c r="J358" s="20" t="s">
        <v>236</v>
      </c>
      <c r="K358" s="20">
        <v>15</v>
      </c>
      <c r="L358" s="31">
        <v>6</v>
      </c>
      <c r="M358" s="32"/>
      <c r="N358" s="20">
        <v>0.55000000000000004</v>
      </c>
    </row>
    <row r="359" spans="3:14" s="23" customFormat="1" x14ac:dyDescent="0.2">
      <c r="C359" s="20">
        <v>342</v>
      </c>
      <c r="D359" s="20" t="s">
        <v>105</v>
      </c>
      <c r="E359" s="20">
        <v>82</v>
      </c>
      <c r="G359" s="31" t="s">
        <v>186</v>
      </c>
      <c r="H359" s="32"/>
      <c r="I359" s="20">
        <v>244</v>
      </c>
      <c r="J359" s="20" t="s">
        <v>228</v>
      </c>
      <c r="K359" s="20">
        <v>15</v>
      </c>
      <c r="L359" s="31">
        <v>4</v>
      </c>
      <c r="M359" s="32"/>
      <c r="N359" s="20">
        <v>0.55000000000000004</v>
      </c>
    </row>
    <row r="360" spans="3:14" s="23" customFormat="1" x14ac:dyDescent="0.2">
      <c r="C360" s="20">
        <v>343</v>
      </c>
      <c r="D360" s="20" t="s">
        <v>277</v>
      </c>
      <c r="E360" s="20">
        <v>85</v>
      </c>
      <c r="G360" s="31" t="s">
        <v>240</v>
      </c>
      <c r="H360" s="32"/>
      <c r="I360" s="20">
        <v>257</v>
      </c>
      <c r="J360" s="20" t="s">
        <v>235</v>
      </c>
      <c r="K360" s="20">
        <v>15</v>
      </c>
      <c r="L360" s="31">
        <v>4</v>
      </c>
      <c r="M360" s="32"/>
      <c r="N360" s="20">
        <v>0.55000000000000004</v>
      </c>
    </row>
    <row r="361" spans="3:14" s="23" customFormat="1" x14ac:dyDescent="0.2">
      <c r="C361" s="20">
        <v>344</v>
      </c>
      <c r="D361" s="20" t="s">
        <v>204</v>
      </c>
      <c r="E361" s="20">
        <v>151</v>
      </c>
      <c r="G361" s="31" t="s">
        <v>190</v>
      </c>
      <c r="H361" s="32"/>
      <c r="I361" s="20">
        <v>176</v>
      </c>
      <c r="J361" s="20" t="s">
        <v>238</v>
      </c>
      <c r="K361" s="20">
        <v>10</v>
      </c>
      <c r="L361" s="31">
        <v>4</v>
      </c>
      <c r="M361" s="32"/>
      <c r="N361" s="20">
        <v>0.55000000000000004</v>
      </c>
    </row>
    <row r="362" spans="3:14" s="23" customFormat="1" x14ac:dyDescent="0.2">
      <c r="C362" s="20">
        <v>345</v>
      </c>
      <c r="D362" s="20" t="s">
        <v>101</v>
      </c>
      <c r="E362" s="20">
        <v>427</v>
      </c>
      <c r="G362" s="31" t="s">
        <v>196</v>
      </c>
      <c r="H362" s="32"/>
      <c r="I362" s="20">
        <v>208</v>
      </c>
      <c r="J362" s="20" t="s">
        <v>233</v>
      </c>
      <c r="K362" s="20">
        <v>15</v>
      </c>
      <c r="L362" s="31">
        <v>4</v>
      </c>
      <c r="M362" s="32"/>
      <c r="N362" s="20">
        <v>0.55000000000000004</v>
      </c>
    </row>
    <row r="363" spans="3:14" s="23" customFormat="1" x14ac:dyDescent="0.2">
      <c r="C363" s="20">
        <v>346</v>
      </c>
      <c r="D363" s="20" t="s">
        <v>278</v>
      </c>
      <c r="E363" s="20">
        <v>350</v>
      </c>
      <c r="G363" s="31" t="s">
        <v>279</v>
      </c>
      <c r="H363" s="32"/>
      <c r="I363" s="20">
        <v>793</v>
      </c>
      <c r="J363" s="20" t="s">
        <v>234</v>
      </c>
      <c r="K363" s="20">
        <v>15</v>
      </c>
      <c r="L363" s="31">
        <v>4</v>
      </c>
      <c r="M363" s="32"/>
      <c r="N363" s="20">
        <v>0.55000000000000004</v>
      </c>
    </row>
    <row r="364" spans="3:14" s="23" customFormat="1" x14ac:dyDescent="0.2">
      <c r="C364" s="20">
        <v>347</v>
      </c>
      <c r="D364" s="20" t="s">
        <v>280</v>
      </c>
      <c r="E364" s="20">
        <v>110</v>
      </c>
      <c r="G364" s="31" t="s">
        <v>41</v>
      </c>
      <c r="H364" s="32"/>
      <c r="I364" s="20">
        <v>170</v>
      </c>
      <c r="J364" s="20" t="s">
        <v>229</v>
      </c>
      <c r="K364" s="20">
        <v>15</v>
      </c>
      <c r="L364" s="31">
        <v>4</v>
      </c>
      <c r="M364" s="32"/>
      <c r="N364" s="20">
        <v>0.55000000000000004</v>
      </c>
    </row>
    <row r="365" spans="3:14" s="23" customFormat="1" ht="25.5" x14ac:dyDescent="0.2">
      <c r="C365" s="20">
        <v>348</v>
      </c>
      <c r="D365" s="20" t="s">
        <v>102</v>
      </c>
      <c r="E365" s="20">
        <v>154</v>
      </c>
      <c r="G365" s="31" t="s">
        <v>180</v>
      </c>
      <c r="H365" s="32"/>
      <c r="I365" s="20">
        <v>186</v>
      </c>
      <c r="J365" s="20" t="s">
        <v>226</v>
      </c>
      <c r="K365" s="20">
        <v>15</v>
      </c>
      <c r="L365" s="31">
        <v>6</v>
      </c>
      <c r="M365" s="32"/>
      <c r="N365" s="20">
        <v>0.55000000000000004</v>
      </c>
    </row>
    <row r="366" spans="3:14" s="23" customFormat="1" x14ac:dyDescent="0.2">
      <c r="C366" s="20">
        <v>349</v>
      </c>
      <c r="D366" s="20" t="s">
        <v>103</v>
      </c>
      <c r="E366" s="20">
        <v>142</v>
      </c>
      <c r="G366" s="31" t="s">
        <v>179</v>
      </c>
      <c r="H366" s="32"/>
      <c r="I366" s="20">
        <v>222</v>
      </c>
      <c r="J366" s="20" t="s">
        <v>228</v>
      </c>
      <c r="K366" s="20">
        <v>15</v>
      </c>
      <c r="L366" s="31">
        <v>6</v>
      </c>
      <c r="M366" s="32"/>
      <c r="N366" s="20">
        <v>0.55000000000000004</v>
      </c>
    </row>
    <row r="367" spans="3:14" s="23" customFormat="1" x14ac:dyDescent="0.2">
      <c r="C367" s="20">
        <v>350</v>
      </c>
      <c r="D367" s="20" t="s">
        <v>106</v>
      </c>
      <c r="E367" s="20">
        <v>160</v>
      </c>
      <c r="G367" s="31" t="s">
        <v>239</v>
      </c>
      <c r="H367" s="32"/>
      <c r="I367" s="20">
        <v>265</v>
      </c>
      <c r="J367" s="20" t="s">
        <v>230</v>
      </c>
      <c r="K367" s="20">
        <v>15</v>
      </c>
      <c r="L367" s="31">
        <v>6</v>
      </c>
      <c r="M367" s="32"/>
      <c r="N367" s="20">
        <v>0.55000000000000004</v>
      </c>
    </row>
    <row r="368" spans="3:14" s="23" customFormat="1" x14ac:dyDescent="0.2">
      <c r="C368" s="20">
        <v>351</v>
      </c>
      <c r="D368" s="20" t="s">
        <v>104</v>
      </c>
      <c r="E368" s="20">
        <v>26</v>
      </c>
      <c r="G368" s="31" t="s">
        <v>91</v>
      </c>
      <c r="H368" s="32"/>
      <c r="I368" s="20">
        <v>44</v>
      </c>
      <c r="J368" s="20" t="s">
        <v>235</v>
      </c>
      <c r="K368" s="20">
        <v>15</v>
      </c>
      <c r="L368" s="31">
        <v>6</v>
      </c>
      <c r="M368" s="32"/>
      <c r="N368" s="20">
        <v>0.55000000000000004</v>
      </c>
    </row>
    <row r="369" spans="3:14" s="23" customFormat="1" x14ac:dyDescent="0.2">
      <c r="C369" s="20">
        <v>352</v>
      </c>
      <c r="D369" s="20" t="s">
        <v>103</v>
      </c>
      <c r="E369" s="20">
        <v>120</v>
      </c>
      <c r="G369" s="31" t="s">
        <v>177</v>
      </c>
      <c r="H369" s="32"/>
      <c r="I369" s="20">
        <v>178</v>
      </c>
      <c r="J369" s="20" t="s">
        <v>238</v>
      </c>
      <c r="K369" s="20">
        <v>15</v>
      </c>
      <c r="L369" s="31">
        <v>6</v>
      </c>
      <c r="M369" s="32"/>
      <c r="N369" s="20">
        <v>0.55000000000000004</v>
      </c>
    </row>
    <row r="370" spans="3:14" s="23" customFormat="1" x14ac:dyDescent="0.2">
      <c r="C370" s="20">
        <v>353</v>
      </c>
      <c r="D370" s="20" t="s">
        <v>204</v>
      </c>
      <c r="E370" s="20">
        <v>158</v>
      </c>
      <c r="G370" s="31" t="s">
        <v>183</v>
      </c>
      <c r="H370" s="32"/>
      <c r="I370" s="20">
        <v>188</v>
      </c>
      <c r="J370" s="20" t="s">
        <v>244</v>
      </c>
      <c r="K370" s="20">
        <v>10</v>
      </c>
      <c r="L370" s="31">
        <v>4</v>
      </c>
      <c r="M370" s="32"/>
      <c r="N370" s="20">
        <v>0.55000000000000004</v>
      </c>
    </row>
    <row r="371" spans="3:14" s="23" customFormat="1" x14ac:dyDescent="0.2">
      <c r="C371" s="20">
        <v>354</v>
      </c>
      <c r="D371" s="20" t="s">
        <v>205</v>
      </c>
      <c r="E371" s="20">
        <v>134</v>
      </c>
      <c r="G371" s="31" t="s">
        <v>182</v>
      </c>
      <c r="H371" s="32"/>
      <c r="I371" s="20">
        <v>199</v>
      </c>
      <c r="J371" s="20" t="s">
        <v>235</v>
      </c>
      <c r="K371" s="20">
        <v>15</v>
      </c>
      <c r="L371" s="31">
        <v>4</v>
      </c>
      <c r="M371" s="32"/>
      <c r="N371" s="20">
        <v>0.55000000000000004</v>
      </c>
    </row>
    <row r="372" spans="3:14" s="23" customFormat="1" x14ac:dyDescent="0.2">
      <c r="C372" s="20">
        <v>355</v>
      </c>
      <c r="D372" s="20" t="s">
        <v>106</v>
      </c>
      <c r="E372" s="20">
        <v>140</v>
      </c>
      <c r="G372" s="31" t="s">
        <v>199</v>
      </c>
      <c r="H372" s="32"/>
      <c r="I372" s="20">
        <v>214</v>
      </c>
      <c r="J372" s="20" t="s">
        <v>232</v>
      </c>
      <c r="K372" s="20">
        <v>15</v>
      </c>
      <c r="L372" s="31">
        <v>4</v>
      </c>
      <c r="M372" s="32"/>
      <c r="N372" s="20">
        <v>0.55000000000000004</v>
      </c>
    </row>
    <row r="373" spans="3:14" s="23" customFormat="1" x14ac:dyDescent="0.2">
      <c r="C373" s="20">
        <v>356</v>
      </c>
      <c r="D373" s="20" t="s">
        <v>99</v>
      </c>
      <c r="E373" s="20">
        <v>175</v>
      </c>
      <c r="G373" s="31" t="s">
        <v>193</v>
      </c>
      <c r="H373" s="32"/>
      <c r="I373" s="20">
        <v>217</v>
      </c>
      <c r="J373" s="20" t="s">
        <v>244</v>
      </c>
      <c r="K373" s="20">
        <v>15</v>
      </c>
      <c r="L373" s="31">
        <v>6</v>
      </c>
      <c r="M373" s="32"/>
      <c r="N373" s="20">
        <v>0.55000000000000004</v>
      </c>
    </row>
    <row r="374" spans="3:14" s="23" customFormat="1" x14ac:dyDescent="0.2">
      <c r="C374" s="20">
        <v>357</v>
      </c>
      <c r="D374" s="20" t="s">
        <v>101</v>
      </c>
      <c r="E374" s="20">
        <v>81</v>
      </c>
      <c r="G374" s="31" t="s">
        <v>186</v>
      </c>
      <c r="H374" s="32"/>
      <c r="I374" s="20">
        <v>228</v>
      </c>
      <c r="J374" s="20" t="s">
        <v>231</v>
      </c>
      <c r="K374" s="20">
        <v>15</v>
      </c>
      <c r="L374" s="31">
        <v>4</v>
      </c>
      <c r="M374" s="32"/>
      <c r="N374" s="20">
        <v>0.55000000000000004</v>
      </c>
    </row>
    <row r="375" spans="3:14" s="23" customFormat="1" ht="25.5" x14ac:dyDescent="0.2">
      <c r="C375" s="20">
        <v>358</v>
      </c>
      <c r="D375" s="20" t="s">
        <v>102</v>
      </c>
      <c r="E375" s="20">
        <v>90</v>
      </c>
      <c r="G375" s="31" t="s">
        <v>54</v>
      </c>
      <c r="H375" s="32"/>
      <c r="I375" s="20">
        <v>66</v>
      </c>
      <c r="J375" s="20" t="s">
        <v>241</v>
      </c>
      <c r="K375" s="20">
        <v>15</v>
      </c>
      <c r="L375" s="31">
        <v>4</v>
      </c>
      <c r="M375" s="32"/>
      <c r="N375" s="20">
        <v>0.55000000000000004</v>
      </c>
    </row>
    <row r="376" spans="3:14" s="23" customFormat="1" ht="25.5" x14ac:dyDescent="0.2">
      <c r="C376" s="20">
        <v>359</v>
      </c>
      <c r="D376" s="20" t="s">
        <v>207</v>
      </c>
      <c r="E376" s="20">
        <v>39</v>
      </c>
      <c r="G376" s="31" t="s">
        <v>25</v>
      </c>
      <c r="H376" s="32"/>
      <c r="I376" s="20">
        <v>149</v>
      </c>
      <c r="J376" s="20" t="s">
        <v>233</v>
      </c>
      <c r="K376" s="20">
        <v>15</v>
      </c>
      <c r="L376" s="31">
        <v>4</v>
      </c>
      <c r="M376" s="32"/>
      <c r="N376" s="20">
        <v>0.55000000000000004</v>
      </c>
    </row>
    <row r="377" spans="3:14" s="23" customFormat="1" x14ac:dyDescent="0.2">
      <c r="C377" s="20">
        <v>360</v>
      </c>
      <c r="D377" s="20" t="s">
        <v>99</v>
      </c>
      <c r="E377" s="20">
        <v>159</v>
      </c>
      <c r="G377" s="31" t="s">
        <v>183</v>
      </c>
      <c r="H377" s="32"/>
      <c r="I377" s="20">
        <v>190</v>
      </c>
      <c r="J377" s="20" t="s">
        <v>239</v>
      </c>
      <c r="K377" s="20">
        <v>10</v>
      </c>
      <c r="L377" s="31">
        <v>4</v>
      </c>
      <c r="M377" s="32"/>
      <c r="N377" s="20">
        <v>0.55000000000000004</v>
      </c>
    </row>
    <row r="378" spans="3:14" s="23" customFormat="1" x14ac:dyDescent="0.2">
      <c r="C378" s="20">
        <v>361</v>
      </c>
      <c r="D378" s="20" t="s">
        <v>105</v>
      </c>
      <c r="E378" s="20">
        <v>60</v>
      </c>
      <c r="G378" s="31" t="s">
        <v>196</v>
      </c>
      <c r="H378" s="32"/>
      <c r="I378" s="20">
        <v>204</v>
      </c>
      <c r="J378" s="20" t="s">
        <v>240</v>
      </c>
      <c r="K378" s="20">
        <v>15</v>
      </c>
      <c r="L378" s="31">
        <v>6</v>
      </c>
      <c r="M378" s="32"/>
      <c r="N378" s="20">
        <v>0.55000000000000004</v>
      </c>
    </row>
    <row r="379" spans="3:14" s="23" customFormat="1" ht="25.5" x14ac:dyDescent="0.2">
      <c r="C379" s="20">
        <v>362</v>
      </c>
      <c r="D379" s="20" t="s">
        <v>207</v>
      </c>
      <c r="E379" s="20">
        <v>78</v>
      </c>
      <c r="G379" s="31" t="s">
        <v>186</v>
      </c>
      <c r="H379" s="32"/>
      <c r="I379" s="20">
        <v>241</v>
      </c>
      <c r="J379" s="20" t="s">
        <v>236</v>
      </c>
      <c r="K379" s="20">
        <v>15</v>
      </c>
      <c r="L379" s="31">
        <v>4</v>
      </c>
      <c r="M379" s="32"/>
      <c r="N379" s="20">
        <v>0.55000000000000004</v>
      </c>
    </row>
    <row r="380" spans="3:14" s="23" customFormat="1" x14ac:dyDescent="0.2">
      <c r="C380" s="20">
        <v>363</v>
      </c>
      <c r="D380" s="20" t="s">
        <v>104</v>
      </c>
      <c r="E380" s="20">
        <v>53</v>
      </c>
      <c r="G380" s="31" t="s">
        <v>66</v>
      </c>
      <c r="H380" s="32"/>
      <c r="I380" s="20">
        <v>102</v>
      </c>
      <c r="J380" s="20" t="s">
        <v>229</v>
      </c>
      <c r="K380" s="20">
        <v>15</v>
      </c>
      <c r="L380" s="31">
        <v>6</v>
      </c>
      <c r="M380" s="32"/>
      <c r="N380" s="20">
        <v>0.55000000000000004</v>
      </c>
    </row>
    <row r="381" spans="3:14" s="23" customFormat="1" x14ac:dyDescent="0.2">
      <c r="C381" s="20">
        <v>364</v>
      </c>
      <c r="D381" s="20" t="s">
        <v>286</v>
      </c>
      <c r="E381" s="20">
        <v>82</v>
      </c>
      <c r="G381" s="31" t="s">
        <v>38</v>
      </c>
      <c r="H381" s="32"/>
      <c r="I381" s="20">
        <v>137</v>
      </c>
      <c r="J381" s="20" t="s">
        <v>224</v>
      </c>
      <c r="K381" s="20">
        <v>15</v>
      </c>
      <c r="L381" s="31">
        <v>4</v>
      </c>
      <c r="M381" s="32"/>
      <c r="N381" s="20">
        <v>0.55000000000000004</v>
      </c>
    </row>
    <row r="382" spans="3:14" s="23" customFormat="1" x14ac:dyDescent="0.2">
      <c r="C382" s="20">
        <v>365</v>
      </c>
      <c r="D382" s="20" t="s">
        <v>104</v>
      </c>
      <c r="E382" s="20">
        <v>114</v>
      </c>
      <c r="G382" s="31" t="s">
        <v>31</v>
      </c>
      <c r="H382" s="32"/>
      <c r="I382" s="20">
        <v>172</v>
      </c>
      <c r="J382" s="20" t="s">
        <v>230</v>
      </c>
      <c r="K382" s="20">
        <v>15</v>
      </c>
      <c r="L382" s="31">
        <v>4</v>
      </c>
      <c r="M382" s="32"/>
      <c r="N382" s="20">
        <v>0.55000000000000004</v>
      </c>
    </row>
    <row r="383" spans="3:14" s="23" customFormat="1" x14ac:dyDescent="0.2">
      <c r="C383" s="20">
        <v>366</v>
      </c>
      <c r="D383" s="20" t="s">
        <v>101</v>
      </c>
      <c r="E383" s="20">
        <v>83</v>
      </c>
      <c r="G383" s="31" t="s">
        <v>240</v>
      </c>
      <c r="H383" s="32"/>
      <c r="I383" s="20">
        <v>267</v>
      </c>
      <c r="J383" s="20" t="s">
        <v>242</v>
      </c>
      <c r="K383" s="20">
        <v>15</v>
      </c>
      <c r="L383" s="31">
        <v>6</v>
      </c>
      <c r="M383" s="32"/>
      <c r="N383" s="20">
        <v>0.55000000000000004</v>
      </c>
    </row>
    <row r="384" spans="3:14" s="23" customFormat="1" x14ac:dyDescent="0.2">
      <c r="C384" s="20">
        <v>367</v>
      </c>
      <c r="D384" s="20" t="s">
        <v>287</v>
      </c>
      <c r="E384" s="20">
        <v>165</v>
      </c>
      <c r="G384" s="31" t="s">
        <v>226</v>
      </c>
      <c r="H384" s="32"/>
      <c r="I384" s="20">
        <v>247</v>
      </c>
      <c r="J384" s="20" t="s">
        <v>236</v>
      </c>
      <c r="K384" s="20">
        <v>500</v>
      </c>
      <c r="L384" s="31">
        <v>12</v>
      </c>
      <c r="M384" s="32"/>
      <c r="N384" s="20">
        <v>344.05849999999998</v>
      </c>
    </row>
    <row r="385" spans="3:14" s="23" customFormat="1" x14ac:dyDescent="0.2">
      <c r="C385" s="20">
        <v>368</v>
      </c>
      <c r="D385" s="20" t="s">
        <v>100</v>
      </c>
      <c r="E385" s="20">
        <v>71</v>
      </c>
      <c r="G385" s="31" t="s">
        <v>193</v>
      </c>
      <c r="H385" s="32"/>
      <c r="I385" s="20">
        <v>230</v>
      </c>
      <c r="J385" s="20" t="s">
        <v>244</v>
      </c>
      <c r="K385" s="20">
        <v>15</v>
      </c>
      <c r="L385" s="31">
        <v>4</v>
      </c>
      <c r="M385" s="32"/>
      <c r="N385" s="20">
        <v>0.55000000000000004</v>
      </c>
    </row>
    <row r="386" spans="3:14" s="23" customFormat="1" x14ac:dyDescent="0.2">
      <c r="C386" s="20">
        <v>369</v>
      </c>
      <c r="D386" s="20" t="s">
        <v>99</v>
      </c>
      <c r="E386" s="20">
        <v>177</v>
      </c>
      <c r="G386" s="31" t="s">
        <v>193</v>
      </c>
      <c r="H386" s="32"/>
      <c r="I386" s="20">
        <v>218</v>
      </c>
      <c r="J386" s="20" t="s">
        <v>244</v>
      </c>
      <c r="K386" s="20">
        <v>10</v>
      </c>
      <c r="L386" s="31">
        <v>4</v>
      </c>
      <c r="M386" s="32"/>
      <c r="N386" s="20">
        <v>0.55000000000000004</v>
      </c>
    </row>
    <row r="387" spans="3:14" s="23" customFormat="1" x14ac:dyDescent="0.2">
      <c r="C387" s="20">
        <v>370</v>
      </c>
      <c r="D387" s="20" t="s">
        <v>205</v>
      </c>
      <c r="E387" s="20">
        <v>121</v>
      </c>
      <c r="G387" s="31" t="s">
        <v>177</v>
      </c>
      <c r="H387" s="32"/>
      <c r="I387" s="20">
        <v>185</v>
      </c>
      <c r="J387" s="20" t="s">
        <v>244</v>
      </c>
      <c r="K387" s="20">
        <v>15</v>
      </c>
      <c r="L387" s="31">
        <v>6</v>
      </c>
      <c r="M387" s="32"/>
      <c r="N387" s="20">
        <v>0.55000000000000004</v>
      </c>
    </row>
    <row r="388" spans="3:14" s="23" customFormat="1" x14ac:dyDescent="0.2">
      <c r="C388" s="20">
        <v>371</v>
      </c>
      <c r="D388" s="20" t="s">
        <v>285</v>
      </c>
      <c r="E388" s="20">
        <v>132</v>
      </c>
      <c r="G388" s="31" t="s">
        <v>183</v>
      </c>
      <c r="H388" s="32"/>
      <c r="I388" s="20">
        <v>191</v>
      </c>
      <c r="J388" s="20" t="s">
        <v>230</v>
      </c>
      <c r="K388" s="20">
        <v>15</v>
      </c>
      <c r="L388" s="31">
        <v>4</v>
      </c>
      <c r="M388" s="32"/>
      <c r="N388" s="20">
        <v>0.55000000000000004</v>
      </c>
    </row>
    <row r="389" spans="3:14" s="23" customFormat="1" x14ac:dyDescent="0.2">
      <c r="C389" s="20">
        <v>372</v>
      </c>
      <c r="D389" s="20" t="s">
        <v>273</v>
      </c>
      <c r="E389" s="20">
        <v>115</v>
      </c>
      <c r="G389" s="31" t="s">
        <v>31</v>
      </c>
      <c r="H389" s="32"/>
      <c r="I389" s="20">
        <v>173</v>
      </c>
      <c r="J389" s="20" t="s">
        <v>236</v>
      </c>
      <c r="K389" s="20">
        <v>15</v>
      </c>
      <c r="L389" s="31">
        <v>4</v>
      </c>
      <c r="M389" s="32"/>
      <c r="N389" s="20">
        <v>0.55000000000000004</v>
      </c>
    </row>
    <row r="390" spans="3:14" s="23" customFormat="1" x14ac:dyDescent="0.2">
      <c r="C390" s="20">
        <v>373</v>
      </c>
      <c r="D390" s="20" t="s">
        <v>203</v>
      </c>
      <c r="E390" s="20">
        <v>154</v>
      </c>
      <c r="G390" s="31" t="s">
        <v>192</v>
      </c>
      <c r="H390" s="32"/>
      <c r="I390" s="20">
        <v>234</v>
      </c>
      <c r="J390" s="20" t="s">
        <v>232</v>
      </c>
      <c r="K390" s="20">
        <v>15</v>
      </c>
      <c r="L390" s="31">
        <v>6</v>
      </c>
      <c r="M390" s="32"/>
      <c r="N390" s="20">
        <v>0.55000000000000004</v>
      </c>
    </row>
    <row r="391" spans="3:14" s="23" customFormat="1" x14ac:dyDescent="0.2">
      <c r="C391" s="20">
        <v>374</v>
      </c>
      <c r="D391" s="20" t="s">
        <v>101</v>
      </c>
      <c r="E391" s="20">
        <v>72</v>
      </c>
      <c r="G391" s="31" t="s">
        <v>186</v>
      </c>
      <c r="H391" s="32"/>
      <c r="I391" s="20">
        <v>239</v>
      </c>
      <c r="J391" s="20" t="s">
        <v>238</v>
      </c>
      <c r="K391" s="20">
        <v>15</v>
      </c>
      <c r="L391" s="31">
        <v>4</v>
      </c>
      <c r="M391" s="32"/>
      <c r="N391" s="20">
        <v>0.55000000000000004</v>
      </c>
    </row>
    <row r="392" spans="3:14" s="23" customFormat="1" x14ac:dyDescent="0.2">
      <c r="C392" s="20">
        <v>375</v>
      </c>
      <c r="D392" s="20" t="s">
        <v>276</v>
      </c>
      <c r="E392" s="20">
        <v>126</v>
      </c>
      <c r="G392" s="31" t="s">
        <v>190</v>
      </c>
      <c r="H392" s="32"/>
      <c r="I392" s="20">
        <v>174</v>
      </c>
      <c r="J392" s="20" t="s">
        <v>239</v>
      </c>
      <c r="K392" s="20">
        <v>40</v>
      </c>
      <c r="L392" s="31">
        <v>6</v>
      </c>
      <c r="M392" s="32"/>
      <c r="N392" s="20">
        <v>27.52468</v>
      </c>
    </row>
    <row r="393" spans="3:14" s="23" customFormat="1" x14ac:dyDescent="0.2">
      <c r="C393" s="20">
        <v>376</v>
      </c>
      <c r="D393" s="20" t="s">
        <v>99</v>
      </c>
      <c r="E393" s="20">
        <v>163</v>
      </c>
      <c r="G393" s="31" t="s">
        <v>182</v>
      </c>
      <c r="H393" s="32"/>
      <c r="I393" s="20">
        <v>202</v>
      </c>
      <c r="J393" s="20" t="s">
        <v>239</v>
      </c>
      <c r="K393" s="20">
        <v>50</v>
      </c>
      <c r="L393" s="31">
        <v>6</v>
      </c>
      <c r="M393" s="32"/>
      <c r="N393" s="20">
        <v>119.6033</v>
      </c>
    </row>
    <row r="394" spans="3:14" s="23" customFormat="1" x14ac:dyDescent="0.2">
      <c r="C394" s="20">
        <v>377</v>
      </c>
      <c r="D394" s="20" t="s">
        <v>208</v>
      </c>
      <c r="E394" s="20">
        <v>145</v>
      </c>
      <c r="G394" s="31" t="s">
        <v>179</v>
      </c>
      <c r="H394" s="32"/>
      <c r="I394" s="20">
        <v>227</v>
      </c>
      <c r="J394" s="20" t="s">
        <v>232</v>
      </c>
      <c r="K394" s="20">
        <v>15</v>
      </c>
      <c r="L394" s="31">
        <v>4</v>
      </c>
      <c r="M394" s="32"/>
      <c r="N394" s="20">
        <v>0.55000000000000004</v>
      </c>
    </row>
    <row r="395" spans="3:14" s="23" customFormat="1" x14ac:dyDescent="0.2">
      <c r="C395" s="20">
        <v>378</v>
      </c>
      <c r="D395" s="20" t="s">
        <v>205</v>
      </c>
      <c r="E395" s="20">
        <v>155</v>
      </c>
      <c r="G395" s="31" t="s">
        <v>191</v>
      </c>
      <c r="H395" s="32"/>
      <c r="I395" s="20">
        <v>238</v>
      </c>
      <c r="J395" s="20" t="s">
        <v>232</v>
      </c>
      <c r="K395" s="20">
        <v>10</v>
      </c>
      <c r="L395" s="31">
        <v>4</v>
      </c>
      <c r="M395" s="32"/>
      <c r="N395" s="20">
        <v>0.55000000000000004</v>
      </c>
    </row>
    <row r="396" spans="3:14" s="23" customFormat="1" x14ac:dyDescent="0.2">
      <c r="C396" s="20">
        <v>379</v>
      </c>
      <c r="D396" s="20" t="s">
        <v>273</v>
      </c>
      <c r="E396" s="20">
        <v>135</v>
      </c>
      <c r="G396" s="31" t="s">
        <v>178</v>
      </c>
      <c r="H396" s="32"/>
      <c r="I396" s="20">
        <v>200</v>
      </c>
      <c r="J396" s="20" t="s">
        <v>226</v>
      </c>
      <c r="K396" s="20">
        <v>15</v>
      </c>
      <c r="L396" s="31">
        <v>4</v>
      </c>
      <c r="M396" s="32"/>
      <c r="N396" s="20">
        <v>0.55000000000000004</v>
      </c>
    </row>
    <row r="397" spans="3:14" s="23" customFormat="1" x14ac:dyDescent="0.2">
      <c r="C397" s="20">
        <v>380</v>
      </c>
      <c r="D397" s="20" t="s">
        <v>101</v>
      </c>
      <c r="E397" s="20">
        <v>66</v>
      </c>
      <c r="G397" s="31" t="s">
        <v>193</v>
      </c>
      <c r="H397" s="32"/>
      <c r="I397" s="20">
        <v>213</v>
      </c>
      <c r="J397" s="20" t="s">
        <v>231</v>
      </c>
      <c r="K397" s="20">
        <v>15</v>
      </c>
      <c r="L397" s="31">
        <v>6</v>
      </c>
      <c r="M397" s="32"/>
      <c r="N397" s="20">
        <v>0.55000000000000004</v>
      </c>
    </row>
    <row r="398" spans="3:14" s="23" customFormat="1" x14ac:dyDescent="0.2">
      <c r="C398" s="20">
        <v>381</v>
      </c>
      <c r="D398" s="20" t="s">
        <v>103</v>
      </c>
      <c r="E398" s="20">
        <v>55</v>
      </c>
      <c r="G398" s="31" t="s">
        <v>77</v>
      </c>
      <c r="H398" s="32"/>
      <c r="I398" s="20">
        <v>106</v>
      </c>
      <c r="J398" s="20" t="s">
        <v>241</v>
      </c>
      <c r="K398" s="20">
        <v>15</v>
      </c>
      <c r="L398" s="31">
        <v>6</v>
      </c>
      <c r="M398" s="32"/>
      <c r="N398" s="20">
        <v>0.55000000000000004</v>
      </c>
    </row>
    <row r="399" spans="3:14" s="23" customFormat="1" x14ac:dyDescent="0.2">
      <c r="C399" s="20">
        <v>382</v>
      </c>
      <c r="D399" s="20" t="s">
        <v>283</v>
      </c>
      <c r="E399" s="20">
        <v>86</v>
      </c>
      <c r="G399" s="31" t="s">
        <v>240</v>
      </c>
      <c r="H399" s="32"/>
      <c r="I399" s="20">
        <v>258</v>
      </c>
      <c r="J399" s="20" t="s">
        <v>235</v>
      </c>
      <c r="K399" s="20">
        <v>15</v>
      </c>
      <c r="L399" s="31">
        <v>4</v>
      </c>
      <c r="M399" s="32"/>
      <c r="N399" s="20">
        <v>0.55000000000000004</v>
      </c>
    </row>
    <row r="400" spans="3:14" s="23" customFormat="1" x14ac:dyDescent="0.2">
      <c r="C400" s="20">
        <v>383</v>
      </c>
      <c r="D400" s="20" t="s">
        <v>100</v>
      </c>
      <c r="E400" s="20">
        <v>421</v>
      </c>
      <c r="G400" s="31" t="s">
        <v>196</v>
      </c>
      <c r="H400" s="32"/>
      <c r="I400" s="20">
        <v>209</v>
      </c>
      <c r="J400" s="20" t="s">
        <v>244</v>
      </c>
      <c r="K400" s="20">
        <v>15</v>
      </c>
      <c r="L400" s="31">
        <v>4</v>
      </c>
      <c r="M400" s="32"/>
      <c r="N400" s="20">
        <v>0.55000000000000004</v>
      </c>
    </row>
    <row r="401" spans="3:14" s="23" customFormat="1" x14ac:dyDescent="0.2">
      <c r="C401" s="20">
        <v>384</v>
      </c>
      <c r="D401" s="20" t="s">
        <v>100</v>
      </c>
      <c r="E401" s="20">
        <v>70</v>
      </c>
      <c r="G401" s="31" t="s">
        <v>193</v>
      </c>
      <c r="H401" s="32"/>
      <c r="I401" s="20">
        <v>232</v>
      </c>
      <c r="J401" s="20" t="s">
        <v>235</v>
      </c>
      <c r="K401" s="20">
        <v>15</v>
      </c>
      <c r="L401" s="31">
        <v>4</v>
      </c>
      <c r="M401" s="32"/>
      <c r="N401" s="20">
        <v>0.55000000000000004</v>
      </c>
    </row>
    <row r="402" spans="3:14" s="23" customFormat="1" x14ac:dyDescent="0.2">
      <c r="C402" s="20">
        <v>385</v>
      </c>
      <c r="D402" s="20" t="s">
        <v>281</v>
      </c>
      <c r="E402" s="20">
        <v>75</v>
      </c>
      <c r="G402" s="31" t="s">
        <v>186</v>
      </c>
      <c r="H402" s="32"/>
      <c r="I402" s="20">
        <v>255</v>
      </c>
      <c r="J402" s="20" t="s">
        <v>235</v>
      </c>
      <c r="K402" s="20">
        <v>15</v>
      </c>
      <c r="L402" s="31">
        <v>6</v>
      </c>
      <c r="M402" s="32"/>
      <c r="N402" s="20">
        <v>0.55000000000000004</v>
      </c>
    </row>
    <row r="403" spans="3:14" s="23" customFormat="1" x14ac:dyDescent="0.2">
      <c r="C403" s="20">
        <v>386</v>
      </c>
      <c r="D403" s="20" t="s">
        <v>104</v>
      </c>
      <c r="E403" s="20">
        <v>52</v>
      </c>
      <c r="G403" s="31" t="s">
        <v>66</v>
      </c>
      <c r="H403" s="32"/>
      <c r="I403" s="20">
        <v>103</v>
      </c>
      <c r="J403" s="20" t="s">
        <v>235</v>
      </c>
      <c r="K403" s="20">
        <v>15</v>
      </c>
      <c r="L403" s="31">
        <v>6</v>
      </c>
      <c r="M403" s="32"/>
      <c r="N403" s="20">
        <v>0.55000000000000004</v>
      </c>
    </row>
    <row r="404" spans="3:14" s="23" customFormat="1" x14ac:dyDescent="0.2">
      <c r="C404" s="20">
        <v>387</v>
      </c>
      <c r="D404" s="20" t="s">
        <v>103</v>
      </c>
      <c r="E404" s="20">
        <v>69</v>
      </c>
      <c r="G404" s="31" t="s">
        <v>27</v>
      </c>
      <c r="H404" s="32"/>
      <c r="I404" s="20">
        <v>136</v>
      </c>
      <c r="J404" s="20" t="s">
        <v>232</v>
      </c>
      <c r="K404" s="20">
        <v>15</v>
      </c>
      <c r="L404" s="31">
        <v>6</v>
      </c>
      <c r="M404" s="32"/>
      <c r="N404" s="20">
        <v>0.55000000000000004</v>
      </c>
    </row>
    <row r="405" spans="3:14" s="23" customFormat="1" x14ac:dyDescent="0.2">
      <c r="C405" s="20">
        <v>388</v>
      </c>
      <c r="D405" s="20" t="s">
        <v>99</v>
      </c>
      <c r="E405" s="20">
        <v>123</v>
      </c>
      <c r="G405" s="31" t="s">
        <v>33</v>
      </c>
      <c r="H405" s="32"/>
      <c r="I405" s="20">
        <v>145</v>
      </c>
      <c r="J405" s="20" t="s">
        <v>240</v>
      </c>
      <c r="K405" s="20">
        <v>15</v>
      </c>
      <c r="L405" s="31">
        <v>6</v>
      </c>
      <c r="M405" s="32"/>
      <c r="N405" s="20">
        <v>0.55000000000000004</v>
      </c>
    </row>
    <row r="406" spans="3:14" s="23" customFormat="1" x14ac:dyDescent="0.2">
      <c r="C406" s="20">
        <v>389</v>
      </c>
      <c r="D406" s="20" t="s">
        <v>281</v>
      </c>
      <c r="E406" s="20">
        <v>67</v>
      </c>
      <c r="G406" s="31" t="s">
        <v>193</v>
      </c>
      <c r="H406" s="32"/>
      <c r="I406" s="20">
        <v>253</v>
      </c>
      <c r="J406" s="20" t="s">
        <v>235</v>
      </c>
      <c r="K406" s="20">
        <v>15</v>
      </c>
      <c r="L406" s="31">
        <v>6</v>
      </c>
      <c r="M406" s="32"/>
      <c r="N406" s="20">
        <v>0.55000000000000004</v>
      </c>
    </row>
    <row r="407" spans="3:14" s="23" customFormat="1" x14ac:dyDescent="0.2">
      <c r="C407" s="20">
        <v>390</v>
      </c>
      <c r="D407" s="20" t="s">
        <v>104</v>
      </c>
      <c r="E407" s="20">
        <v>27</v>
      </c>
      <c r="G407" s="31" t="s">
        <v>91</v>
      </c>
      <c r="H407" s="32"/>
      <c r="I407" s="20">
        <v>45</v>
      </c>
      <c r="J407" s="20" t="s">
        <v>230</v>
      </c>
      <c r="K407" s="20">
        <v>15</v>
      </c>
      <c r="L407" s="31">
        <v>6</v>
      </c>
      <c r="M407" s="32"/>
      <c r="N407" s="20">
        <v>0.55000000000000004</v>
      </c>
    </row>
    <row r="408" spans="3:14" s="23" customFormat="1" x14ac:dyDescent="0.2">
      <c r="C408" s="20">
        <v>391</v>
      </c>
      <c r="D408" s="20" t="s">
        <v>284</v>
      </c>
      <c r="E408" s="20">
        <v>156</v>
      </c>
      <c r="G408" s="31" t="s">
        <v>183</v>
      </c>
      <c r="H408" s="32"/>
      <c r="I408" s="20">
        <v>189</v>
      </c>
      <c r="J408" s="20" t="s">
        <v>240</v>
      </c>
      <c r="K408" s="20">
        <v>10</v>
      </c>
      <c r="L408" s="31">
        <v>4</v>
      </c>
      <c r="M408" s="32"/>
      <c r="N408" s="20">
        <v>0.55000000000000004</v>
      </c>
    </row>
    <row r="409" spans="3:14" s="23" customFormat="1" ht="25.5" x14ac:dyDescent="0.2">
      <c r="C409" s="20">
        <v>392</v>
      </c>
      <c r="D409" s="20" t="s">
        <v>102</v>
      </c>
      <c r="E409" s="20">
        <v>185</v>
      </c>
      <c r="G409" s="31" t="s">
        <v>186</v>
      </c>
      <c r="H409" s="32"/>
      <c r="I409" s="20">
        <v>229</v>
      </c>
      <c r="J409" s="20" t="s">
        <v>244</v>
      </c>
      <c r="K409" s="20">
        <v>15</v>
      </c>
      <c r="L409" s="31">
        <v>4</v>
      </c>
      <c r="M409" s="32"/>
      <c r="N409" s="20">
        <v>0.55000000000000004</v>
      </c>
    </row>
    <row r="410" spans="3:14" s="23" customFormat="1" x14ac:dyDescent="0.2">
      <c r="C410" s="20">
        <v>393</v>
      </c>
      <c r="D410" s="20" t="s">
        <v>206</v>
      </c>
      <c r="E410" s="20">
        <v>79</v>
      </c>
      <c r="G410" s="31" t="s">
        <v>186</v>
      </c>
      <c r="H410" s="32"/>
      <c r="I410" s="20">
        <v>240</v>
      </c>
      <c r="J410" s="20" t="s">
        <v>228</v>
      </c>
      <c r="K410" s="20">
        <v>15</v>
      </c>
      <c r="L410" s="31">
        <v>4</v>
      </c>
      <c r="M410" s="32"/>
      <c r="N410" s="20">
        <v>0.55000000000000004</v>
      </c>
    </row>
    <row r="411" spans="3:14" s="23" customFormat="1" x14ac:dyDescent="0.2">
      <c r="C411" s="21" t="s">
        <v>79</v>
      </c>
      <c r="D411" s="21"/>
      <c r="E411" s="21">
        <v>66</v>
      </c>
      <c r="G411" s="36"/>
      <c r="H411" s="32"/>
      <c r="I411" s="21">
        <v>66</v>
      </c>
      <c r="J411" s="21"/>
      <c r="K411" s="21">
        <v>1493</v>
      </c>
      <c r="L411" s="36"/>
      <c r="M411" s="32"/>
      <c r="N411" s="21">
        <v>537.67258999999933</v>
      </c>
    </row>
    <row r="412" spans="3:14" s="23" customFormat="1" ht="17.100000000000001" customHeight="1" x14ac:dyDescent="0.2">
      <c r="C412" s="33" t="s">
        <v>108</v>
      </c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2"/>
    </row>
    <row r="413" spans="3:14" s="23" customFormat="1" ht="17.100000000000001" customHeight="1" x14ac:dyDescent="0.2">
      <c r="C413" s="35" t="s">
        <v>20</v>
      </c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2"/>
    </row>
    <row r="414" spans="3:14" s="23" customFormat="1" x14ac:dyDescent="0.2">
      <c r="C414" s="20">
        <v>394</v>
      </c>
      <c r="D414" s="20" t="s">
        <v>127</v>
      </c>
      <c r="E414" s="20">
        <v>1987</v>
      </c>
      <c r="G414" s="31" t="s">
        <v>297</v>
      </c>
      <c r="H414" s="32"/>
      <c r="I414" s="20">
        <v>971</v>
      </c>
      <c r="J414" s="20" t="s">
        <v>226</v>
      </c>
      <c r="K414" s="20">
        <v>25</v>
      </c>
      <c r="L414" s="31">
        <v>24</v>
      </c>
      <c r="M414" s="32"/>
      <c r="N414" s="20">
        <v>14.176819999999999</v>
      </c>
    </row>
    <row r="415" spans="3:14" s="23" customFormat="1" x14ac:dyDescent="0.2">
      <c r="C415" s="20">
        <v>395</v>
      </c>
      <c r="D415" s="20" t="s">
        <v>109</v>
      </c>
      <c r="E415" s="20">
        <v>9124</v>
      </c>
      <c r="G415" s="31" t="s">
        <v>125</v>
      </c>
      <c r="H415" s="32"/>
      <c r="I415" s="20">
        <v>2507</v>
      </c>
      <c r="J415" s="20" t="s">
        <v>226</v>
      </c>
      <c r="K415" s="20">
        <v>15</v>
      </c>
      <c r="L415" s="31">
        <v>24</v>
      </c>
      <c r="M415" s="32"/>
      <c r="N415" s="20">
        <v>8.5060900000000004</v>
      </c>
    </row>
    <row r="416" spans="3:14" s="23" customFormat="1" x14ac:dyDescent="0.2">
      <c r="C416" s="20">
        <v>396</v>
      </c>
      <c r="D416" s="20" t="s">
        <v>124</v>
      </c>
      <c r="E416" s="20">
        <v>3299</v>
      </c>
      <c r="G416" s="31" t="s">
        <v>183</v>
      </c>
      <c r="H416" s="32"/>
      <c r="I416" s="20">
        <v>663</v>
      </c>
      <c r="J416" s="20" t="s">
        <v>226</v>
      </c>
      <c r="K416" s="20">
        <v>15</v>
      </c>
      <c r="L416" s="31">
        <v>4</v>
      </c>
      <c r="M416" s="32"/>
      <c r="N416" s="20">
        <v>0.55000000000000004</v>
      </c>
    </row>
    <row r="417" spans="3:14" s="23" customFormat="1" ht="25.5" x14ac:dyDescent="0.2">
      <c r="C417" s="20">
        <v>397</v>
      </c>
      <c r="D417" s="20" t="s">
        <v>113</v>
      </c>
      <c r="E417" s="20">
        <v>3453</v>
      </c>
      <c r="G417" s="31" t="s">
        <v>196</v>
      </c>
      <c r="H417" s="32"/>
      <c r="I417" s="20">
        <v>668</v>
      </c>
      <c r="J417" s="20" t="s">
        <v>241</v>
      </c>
      <c r="K417" s="20">
        <v>15</v>
      </c>
      <c r="L417" s="31">
        <v>12</v>
      </c>
      <c r="M417" s="32"/>
      <c r="N417" s="20">
        <v>0.55000000000000004</v>
      </c>
    </row>
    <row r="418" spans="3:14" s="23" customFormat="1" ht="25.5" x14ac:dyDescent="0.2">
      <c r="C418" s="20">
        <v>398</v>
      </c>
      <c r="D418" s="20" t="s">
        <v>113</v>
      </c>
      <c r="E418" s="20">
        <v>3451</v>
      </c>
      <c r="G418" s="31" t="s">
        <v>196</v>
      </c>
      <c r="H418" s="32"/>
      <c r="I418" s="20">
        <v>674</v>
      </c>
      <c r="J418" s="20" t="s">
        <v>233</v>
      </c>
      <c r="K418" s="20">
        <v>15</v>
      </c>
      <c r="L418" s="31">
        <v>12</v>
      </c>
      <c r="M418" s="32"/>
      <c r="N418" s="20">
        <v>0.55000000000000004</v>
      </c>
    </row>
    <row r="419" spans="3:14" s="23" customFormat="1" x14ac:dyDescent="0.2">
      <c r="C419" s="20">
        <v>399</v>
      </c>
      <c r="D419" s="20" t="s">
        <v>111</v>
      </c>
      <c r="E419" s="20">
        <v>3719</v>
      </c>
      <c r="G419" s="31" t="s">
        <v>178</v>
      </c>
      <c r="H419" s="32"/>
      <c r="I419" s="20">
        <v>722</v>
      </c>
      <c r="J419" s="20" t="s">
        <v>223</v>
      </c>
      <c r="K419" s="20">
        <v>15</v>
      </c>
      <c r="L419" s="31">
        <v>4</v>
      </c>
      <c r="M419" s="32"/>
      <c r="N419" s="20">
        <v>10.321759999999999</v>
      </c>
    </row>
    <row r="420" spans="3:14" s="23" customFormat="1" x14ac:dyDescent="0.2">
      <c r="C420" s="20">
        <v>400</v>
      </c>
      <c r="D420" s="20" t="s">
        <v>117</v>
      </c>
      <c r="E420" s="20">
        <v>3951</v>
      </c>
      <c r="G420" s="31" t="s">
        <v>199</v>
      </c>
      <c r="H420" s="32"/>
      <c r="I420" s="20">
        <v>755</v>
      </c>
      <c r="J420" s="20" t="s">
        <v>237</v>
      </c>
      <c r="K420" s="20">
        <v>40</v>
      </c>
      <c r="L420" s="31">
        <v>4</v>
      </c>
      <c r="M420" s="32"/>
      <c r="N420" s="20">
        <v>27.52468</v>
      </c>
    </row>
    <row r="421" spans="3:14" s="23" customFormat="1" x14ac:dyDescent="0.2">
      <c r="C421" s="20">
        <v>401</v>
      </c>
      <c r="D421" s="20" t="s">
        <v>114</v>
      </c>
      <c r="E421" s="20">
        <v>4214</v>
      </c>
      <c r="G421" s="31" t="s">
        <v>192</v>
      </c>
      <c r="H421" s="32"/>
      <c r="I421" s="20">
        <v>812</v>
      </c>
      <c r="J421" s="20" t="s">
        <v>241</v>
      </c>
      <c r="K421" s="20">
        <v>15</v>
      </c>
      <c r="L421" s="31">
        <v>6</v>
      </c>
      <c r="M421" s="32"/>
      <c r="N421" s="20">
        <v>10.321759999999999</v>
      </c>
    </row>
    <row r="422" spans="3:14" s="23" customFormat="1" x14ac:dyDescent="0.2">
      <c r="C422" s="20">
        <v>402</v>
      </c>
      <c r="D422" s="20" t="s">
        <v>213</v>
      </c>
      <c r="E422" s="20">
        <v>4375</v>
      </c>
      <c r="G422" s="31" t="s">
        <v>191</v>
      </c>
      <c r="H422" s="32"/>
      <c r="I422" s="20">
        <v>796</v>
      </c>
      <c r="J422" s="20" t="s">
        <v>229</v>
      </c>
      <c r="K422" s="20">
        <v>5</v>
      </c>
      <c r="L422" s="31">
        <v>6</v>
      </c>
      <c r="M422" s="32"/>
      <c r="N422" s="20">
        <v>3.4405900000000003</v>
      </c>
    </row>
    <row r="423" spans="3:14" s="23" customFormat="1" x14ac:dyDescent="0.2">
      <c r="C423" s="20">
        <v>403</v>
      </c>
      <c r="D423" s="20" t="s">
        <v>135</v>
      </c>
      <c r="E423" s="20">
        <v>4411</v>
      </c>
      <c r="G423" s="31" t="s">
        <v>186</v>
      </c>
      <c r="H423" s="32"/>
      <c r="I423" s="20">
        <v>874</v>
      </c>
      <c r="J423" s="20" t="s">
        <v>232</v>
      </c>
      <c r="K423" s="20">
        <v>6</v>
      </c>
      <c r="L423" s="31">
        <v>6</v>
      </c>
      <c r="M423" s="32"/>
      <c r="N423" s="20">
        <v>4.1287000000000003</v>
      </c>
    </row>
    <row r="424" spans="3:14" s="23" customFormat="1" x14ac:dyDescent="0.2">
      <c r="C424" s="20">
        <v>404</v>
      </c>
      <c r="D424" s="20" t="s">
        <v>121</v>
      </c>
      <c r="E424" s="20">
        <v>4465</v>
      </c>
      <c r="G424" s="31" t="s">
        <v>186</v>
      </c>
      <c r="H424" s="32"/>
      <c r="I424" s="20">
        <v>850</v>
      </c>
      <c r="J424" s="20" t="s">
        <v>242</v>
      </c>
      <c r="K424" s="20">
        <v>15</v>
      </c>
      <c r="L424" s="31">
        <v>4</v>
      </c>
      <c r="M424" s="32"/>
      <c r="N424" s="20">
        <v>10.321759999999999</v>
      </c>
    </row>
    <row r="425" spans="3:14" s="23" customFormat="1" x14ac:dyDescent="0.2">
      <c r="C425" s="20">
        <v>405</v>
      </c>
      <c r="D425" s="20" t="s">
        <v>134</v>
      </c>
      <c r="E425" s="20">
        <v>4686</v>
      </c>
      <c r="G425" s="31" t="s">
        <v>234</v>
      </c>
      <c r="H425" s="32"/>
      <c r="I425" s="20">
        <v>893</v>
      </c>
      <c r="J425" s="20" t="s">
        <v>228</v>
      </c>
      <c r="K425" s="20">
        <v>15</v>
      </c>
      <c r="L425" s="31">
        <v>6</v>
      </c>
      <c r="M425" s="32"/>
      <c r="N425" s="20">
        <v>10.321759999999999</v>
      </c>
    </row>
    <row r="426" spans="3:14" s="23" customFormat="1" x14ac:dyDescent="0.2">
      <c r="C426" s="20">
        <v>406</v>
      </c>
      <c r="D426" s="20" t="s">
        <v>135</v>
      </c>
      <c r="E426" s="20">
        <v>4977</v>
      </c>
      <c r="G426" s="31" t="s">
        <v>240</v>
      </c>
      <c r="H426" s="32"/>
      <c r="I426" s="20">
        <v>1014</v>
      </c>
      <c r="J426" s="20" t="s">
        <v>237</v>
      </c>
      <c r="K426" s="20">
        <v>5</v>
      </c>
      <c r="L426" s="31">
        <v>6</v>
      </c>
      <c r="M426" s="32"/>
      <c r="N426" s="20">
        <v>3.4405900000000003</v>
      </c>
    </row>
    <row r="427" spans="3:14" s="23" customFormat="1" x14ac:dyDescent="0.2">
      <c r="C427" s="20">
        <v>407</v>
      </c>
      <c r="D427" s="20" t="s">
        <v>130</v>
      </c>
      <c r="E427" s="20">
        <v>5199</v>
      </c>
      <c r="G427" s="31" t="s">
        <v>226</v>
      </c>
      <c r="H427" s="32"/>
      <c r="I427" s="20">
        <v>1092</v>
      </c>
      <c r="J427" s="20" t="s">
        <v>230</v>
      </c>
      <c r="K427" s="20">
        <v>15</v>
      </c>
      <c r="L427" s="31">
        <v>4</v>
      </c>
      <c r="M427" s="32"/>
      <c r="N427" s="20">
        <v>0.55000000000000004</v>
      </c>
    </row>
    <row r="428" spans="3:14" s="23" customFormat="1" x14ac:dyDescent="0.2">
      <c r="C428" s="20">
        <v>408</v>
      </c>
      <c r="D428" s="20" t="s">
        <v>115</v>
      </c>
      <c r="E428" s="20">
        <v>3361</v>
      </c>
      <c r="G428" s="31" t="s">
        <v>183</v>
      </c>
      <c r="H428" s="32"/>
      <c r="I428" s="20">
        <v>666</v>
      </c>
      <c r="J428" s="20" t="s">
        <v>233</v>
      </c>
      <c r="K428" s="20">
        <v>15</v>
      </c>
      <c r="L428" s="31">
        <v>4</v>
      </c>
      <c r="M428" s="32"/>
      <c r="N428" s="20">
        <v>0.55000000000000004</v>
      </c>
    </row>
    <row r="429" spans="3:14" s="23" customFormat="1" x14ac:dyDescent="0.2">
      <c r="C429" s="20">
        <v>409</v>
      </c>
      <c r="D429" s="20" t="s">
        <v>109</v>
      </c>
      <c r="E429" s="20">
        <v>3389</v>
      </c>
      <c r="G429" s="31" t="s">
        <v>195</v>
      </c>
      <c r="H429" s="32"/>
      <c r="I429" s="20">
        <v>670</v>
      </c>
      <c r="J429" s="20" t="s">
        <v>233</v>
      </c>
      <c r="K429" s="20">
        <v>15</v>
      </c>
      <c r="L429" s="31">
        <v>12</v>
      </c>
      <c r="M429" s="32"/>
      <c r="N429" s="20">
        <v>0.55000000000000004</v>
      </c>
    </row>
    <row r="430" spans="3:14" s="23" customFormat="1" ht="25.5" x14ac:dyDescent="0.2">
      <c r="C430" s="20">
        <v>410</v>
      </c>
      <c r="D430" s="20" t="s">
        <v>113</v>
      </c>
      <c r="E430" s="20">
        <v>3642</v>
      </c>
      <c r="G430" s="31" t="s">
        <v>182</v>
      </c>
      <c r="H430" s="32"/>
      <c r="I430" s="20">
        <v>700</v>
      </c>
      <c r="J430" s="20" t="s">
        <v>226</v>
      </c>
      <c r="K430" s="20">
        <v>15</v>
      </c>
      <c r="L430" s="31">
        <v>12</v>
      </c>
      <c r="M430" s="32"/>
      <c r="N430" s="20">
        <v>0.55000000000000004</v>
      </c>
    </row>
    <row r="431" spans="3:14" s="23" customFormat="1" x14ac:dyDescent="0.2">
      <c r="C431" s="20">
        <v>411</v>
      </c>
      <c r="D431" s="20" t="s">
        <v>214</v>
      </c>
      <c r="E431" s="20">
        <v>3693</v>
      </c>
      <c r="G431" s="31" t="s">
        <v>178</v>
      </c>
      <c r="H431" s="32"/>
      <c r="I431" s="20">
        <v>719</v>
      </c>
      <c r="J431" s="20" t="s">
        <v>242</v>
      </c>
      <c r="K431" s="20">
        <v>15</v>
      </c>
      <c r="L431" s="31">
        <v>4</v>
      </c>
      <c r="M431" s="32"/>
      <c r="N431" s="20">
        <v>0.55000000000000004</v>
      </c>
    </row>
    <row r="432" spans="3:14" s="23" customFormat="1" ht="25.5" x14ac:dyDescent="0.2">
      <c r="C432" s="20">
        <v>412</v>
      </c>
      <c r="D432" s="20" t="s">
        <v>113</v>
      </c>
      <c r="E432" s="20">
        <v>3994</v>
      </c>
      <c r="G432" s="31" t="s">
        <v>179</v>
      </c>
      <c r="H432" s="32"/>
      <c r="I432" s="20">
        <v>743</v>
      </c>
      <c r="J432" s="20" t="s">
        <v>230</v>
      </c>
      <c r="K432" s="20">
        <v>15</v>
      </c>
      <c r="L432" s="31">
        <v>12</v>
      </c>
      <c r="M432" s="32"/>
      <c r="N432" s="20">
        <v>0.55000000000000004</v>
      </c>
    </row>
    <row r="433" spans="3:14" s="23" customFormat="1" x14ac:dyDescent="0.2">
      <c r="C433" s="20">
        <v>413</v>
      </c>
      <c r="D433" s="20" t="s">
        <v>117</v>
      </c>
      <c r="E433" s="20">
        <v>4163</v>
      </c>
      <c r="G433" s="31" t="s">
        <v>193</v>
      </c>
      <c r="H433" s="32"/>
      <c r="I433" s="20">
        <v>791</v>
      </c>
      <c r="J433" s="20" t="s">
        <v>223</v>
      </c>
      <c r="K433" s="20">
        <v>15</v>
      </c>
      <c r="L433" s="31">
        <v>4</v>
      </c>
      <c r="M433" s="32"/>
      <c r="N433" s="20">
        <v>0.55000000000000004</v>
      </c>
    </row>
    <row r="434" spans="3:14" s="23" customFormat="1" ht="25.5" x14ac:dyDescent="0.2">
      <c r="C434" s="20">
        <v>414</v>
      </c>
      <c r="D434" s="20" t="s">
        <v>113</v>
      </c>
      <c r="E434" s="20">
        <v>4293</v>
      </c>
      <c r="G434" s="31" t="s">
        <v>191</v>
      </c>
      <c r="H434" s="32"/>
      <c r="I434" s="20">
        <v>770</v>
      </c>
      <c r="J434" s="20" t="s">
        <v>242</v>
      </c>
      <c r="K434" s="20">
        <v>15</v>
      </c>
      <c r="L434" s="31">
        <v>6</v>
      </c>
      <c r="M434" s="32"/>
      <c r="N434" s="20">
        <v>10.321759999999999</v>
      </c>
    </row>
    <row r="435" spans="3:14" s="23" customFormat="1" x14ac:dyDescent="0.2">
      <c r="C435" s="20">
        <v>415</v>
      </c>
      <c r="D435" s="20" t="s">
        <v>295</v>
      </c>
      <c r="E435" s="20">
        <v>4348</v>
      </c>
      <c r="G435" s="31" t="s">
        <v>191</v>
      </c>
      <c r="H435" s="32"/>
      <c r="I435" s="20">
        <v>790</v>
      </c>
      <c r="J435" s="20" t="s">
        <v>226</v>
      </c>
      <c r="K435" s="20">
        <v>150</v>
      </c>
      <c r="L435" s="31">
        <v>0</v>
      </c>
      <c r="M435" s="32"/>
      <c r="N435" s="20">
        <v>103.21755</v>
      </c>
    </row>
    <row r="436" spans="3:14" s="23" customFormat="1" x14ac:dyDescent="0.2">
      <c r="C436" s="20">
        <v>416</v>
      </c>
      <c r="D436" s="20" t="s">
        <v>124</v>
      </c>
      <c r="E436" s="20">
        <v>4393</v>
      </c>
      <c r="G436" s="31" t="s">
        <v>191</v>
      </c>
      <c r="H436" s="32"/>
      <c r="I436" s="20">
        <v>820</v>
      </c>
      <c r="J436" s="20" t="s">
        <v>244</v>
      </c>
      <c r="K436" s="20">
        <v>15</v>
      </c>
      <c r="L436" s="31">
        <v>4</v>
      </c>
      <c r="M436" s="32"/>
      <c r="N436" s="20">
        <v>0.55000000000000004</v>
      </c>
    </row>
    <row r="437" spans="3:14" s="23" customFormat="1" ht="25.5" x14ac:dyDescent="0.2">
      <c r="C437" s="20">
        <v>417</v>
      </c>
      <c r="D437" s="20" t="s">
        <v>113</v>
      </c>
      <c r="E437" s="20">
        <v>4700</v>
      </c>
      <c r="G437" s="31" t="s">
        <v>234</v>
      </c>
      <c r="H437" s="32"/>
      <c r="I437" s="20">
        <v>914</v>
      </c>
      <c r="J437" s="20" t="s">
        <v>236</v>
      </c>
      <c r="K437" s="20">
        <v>15</v>
      </c>
      <c r="L437" s="31">
        <v>12</v>
      </c>
      <c r="M437" s="32"/>
      <c r="N437" s="20">
        <v>0.55000000000000004</v>
      </c>
    </row>
    <row r="438" spans="3:14" s="23" customFormat="1" x14ac:dyDescent="0.2">
      <c r="C438" s="20">
        <v>418</v>
      </c>
      <c r="D438" s="20" t="s">
        <v>109</v>
      </c>
      <c r="E438" s="20">
        <v>4705</v>
      </c>
      <c r="G438" s="31" t="s">
        <v>233</v>
      </c>
      <c r="H438" s="32"/>
      <c r="I438" s="20">
        <v>954</v>
      </c>
      <c r="J438" s="20" t="s">
        <v>232</v>
      </c>
      <c r="K438" s="20">
        <v>5</v>
      </c>
      <c r="L438" s="31">
        <v>6</v>
      </c>
      <c r="M438" s="32"/>
      <c r="N438" s="20">
        <v>3.4405900000000003</v>
      </c>
    </row>
    <row r="439" spans="3:14" s="23" customFormat="1" ht="25.5" x14ac:dyDescent="0.2">
      <c r="C439" s="20">
        <v>419</v>
      </c>
      <c r="D439" s="20" t="s">
        <v>113</v>
      </c>
      <c r="E439" s="20">
        <v>4716</v>
      </c>
      <c r="G439" s="31" t="s">
        <v>233</v>
      </c>
      <c r="H439" s="32"/>
      <c r="I439" s="20">
        <v>959</v>
      </c>
      <c r="J439" s="20" t="s">
        <v>232</v>
      </c>
      <c r="K439" s="20">
        <v>15</v>
      </c>
      <c r="L439" s="31">
        <v>12</v>
      </c>
      <c r="M439" s="32"/>
      <c r="N439" s="20">
        <v>0.55000000000000004</v>
      </c>
    </row>
    <row r="440" spans="3:14" s="23" customFormat="1" ht="25.5" x14ac:dyDescent="0.2">
      <c r="C440" s="20">
        <v>420</v>
      </c>
      <c r="D440" s="20" t="s">
        <v>123</v>
      </c>
      <c r="E440" s="20">
        <v>5120</v>
      </c>
      <c r="G440" s="31" t="s">
        <v>226</v>
      </c>
      <c r="H440" s="32"/>
      <c r="I440" s="20">
        <v>1137</v>
      </c>
      <c r="J440" s="20" t="s">
        <v>230</v>
      </c>
      <c r="K440" s="20">
        <v>15</v>
      </c>
      <c r="L440" s="31">
        <v>12</v>
      </c>
      <c r="M440" s="32"/>
      <c r="N440" s="20">
        <v>0.55000000000000004</v>
      </c>
    </row>
    <row r="441" spans="3:14" s="23" customFormat="1" x14ac:dyDescent="0.2">
      <c r="C441" s="20">
        <v>421</v>
      </c>
      <c r="D441" s="20" t="s">
        <v>115</v>
      </c>
      <c r="E441" s="20">
        <v>3247</v>
      </c>
      <c r="G441" s="31" t="s">
        <v>180</v>
      </c>
      <c r="H441" s="32"/>
      <c r="I441" s="20">
        <v>645</v>
      </c>
      <c r="J441" s="20" t="s">
        <v>240</v>
      </c>
      <c r="K441" s="20">
        <v>15</v>
      </c>
      <c r="L441" s="31">
        <v>4</v>
      </c>
      <c r="M441" s="32"/>
      <c r="N441" s="20">
        <v>0.55000000000000004</v>
      </c>
    </row>
    <row r="442" spans="3:14" s="23" customFormat="1" x14ac:dyDescent="0.2">
      <c r="C442" s="20">
        <v>422</v>
      </c>
      <c r="D442" s="20" t="s">
        <v>121</v>
      </c>
      <c r="E442" s="20">
        <v>3386</v>
      </c>
      <c r="G442" s="31" t="s">
        <v>195</v>
      </c>
      <c r="H442" s="32"/>
      <c r="I442" s="20">
        <v>715</v>
      </c>
      <c r="J442" s="20" t="s">
        <v>239</v>
      </c>
      <c r="K442" s="20">
        <v>10</v>
      </c>
      <c r="L442" s="31">
        <v>4</v>
      </c>
      <c r="M442" s="32"/>
      <c r="N442" s="20">
        <v>6.88117</v>
      </c>
    </row>
    <row r="443" spans="3:14" s="23" customFormat="1" x14ac:dyDescent="0.2">
      <c r="C443" s="20">
        <v>423</v>
      </c>
      <c r="D443" s="20" t="s">
        <v>211</v>
      </c>
      <c r="E443" s="20">
        <v>3394</v>
      </c>
      <c r="G443" s="31" t="s">
        <v>195</v>
      </c>
      <c r="H443" s="32"/>
      <c r="I443" s="20">
        <v>683</v>
      </c>
      <c r="J443" s="20" t="s">
        <v>234</v>
      </c>
      <c r="K443" s="20">
        <v>15</v>
      </c>
      <c r="L443" s="31">
        <v>4</v>
      </c>
      <c r="M443" s="32"/>
      <c r="N443" s="20">
        <v>0.55000000000000004</v>
      </c>
    </row>
    <row r="444" spans="3:14" s="23" customFormat="1" ht="25.5" x14ac:dyDescent="0.2">
      <c r="C444" s="20">
        <v>424</v>
      </c>
      <c r="D444" s="20" t="s">
        <v>113</v>
      </c>
      <c r="E444" s="20">
        <v>3449</v>
      </c>
      <c r="G444" s="31" t="s">
        <v>196</v>
      </c>
      <c r="H444" s="32"/>
      <c r="I444" s="20">
        <v>673</v>
      </c>
      <c r="J444" s="20" t="s">
        <v>235</v>
      </c>
      <c r="K444" s="20">
        <v>15</v>
      </c>
      <c r="L444" s="31">
        <v>12</v>
      </c>
      <c r="M444" s="32"/>
      <c r="N444" s="20">
        <v>0.55000000000000004</v>
      </c>
    </row>
    <row r="445" spans="3:14" s="23" customFormat="1" x14ac:dyDescent="0.2">
      <c r="C445" s="20">
        <v>425</v>
      </c>
      <c r="D445" s="20" t="s">
        <v>109</v>
      </c>
      <c r="E445" s="20">
        <v>4406</v>
      </c>
      <c r="G445" s="31" t="s">
        <v>186</v>
      </c>
      <c r="H445" s="32"/>
      <c r="I445" s="20">
        <v>872</v>
      </c>
      <c r="J445" s="20" t="s">
        <v>230</v>
      </c>
      <c r="K445" s="20">
        <v>5</v>
      </c>
      <c r="L445" s="31">
        <v>6</v>
      </c>
      <c r="M445" s="32"/>
      <c r="N445" s="20">
        <v>3.4405900000000003</v>
      </c>
    </row>
    <row r="446" spans="3:14" s="23" customFormat="1" ht="25.5" x14ac:dyDescent="0.2">
      <c r="C446" s="20">
        <v>426</v>
      </c>
      <c r="D446" s="20" t="s">
        <v>123</v>
      </c>
      <c r="E446" s="20">
        <v>4648</v>
      </c>
      <c r="G446" s="31" t="s">
        <v>234</v>
      </c>
      <c r="H446" s="32"/>
      <c r="I446" s="20">
        <v>892</v>
      </c>
      <c r="J446" s="20" t="s">
        <v>229</v>
      </c>
      <c r="K446" s="20">
        <v>15</v>
      </c>
      <c r="L446" s="31">
        <v>4</v>
      </c>
      <c r="M446" s="32"/>
      <c r="N446" s="20">
        <v>0.55000000000000004</v>
      </c>
    </row>
    <row r="447" spans="3:14" s="23" customFormat="1" x14ac:dyDescent="0.2">
      <c r="C447" s="20">
        <v>427</v>
      </c>
      <c r="D447" s="20" t="s">
        <v>138</v>
      </c>
      <c r="E447" s="20">
        <v>4666</v>
      </c>
      <c r="G447" s="31" t="s">
        <v>234</v>
      </c>
      <c r="H447" s="32"/>
      <c r="I447" s="20">
        <v>944</v>
      </c>
      <c r="J447" s="20" t="s">
        <v>235</v>
      </c>
      <c r="K447" s="20">
        <v>5</v>
      </c>
      <c r="L447" s="31">
        <v>6</v>
      </c>
      <c r="M447" s="32"/>
      <c r="N447" s="20">
        <v>3.4405900000000003</v>
      </c>
    </row>
    <row r="448" spans="3:14" s="23" customFormat="1" ht="25.5" x14ac:dyDescent="0.2">
      <c r="C448" s="20">
        <v>428</v>
      </c>
      <c r="D448" s="20" t="s">
        <v>113</v>
      </c>
      <c r="E448" s="20">
        <v>4706</v>
      </c>
      <c r="G448" s="31" t="s">
        <v>233</v>
      </c>
      <c r="H448" s="32"/>
      <c r="I448" s="20">
        <v>960</v>
      </c>
      <c r="J448" s="20" t="s">
        <v>237</v>
      </c>
      <c r="K448" s="20">
        <v>5</v>
      </c>
      <c r="L448" s="31">
        <v>6</v>
      </c>
      <c r="M448" s="32"/>
      <c r="N448" s="20">
        <v>3.4405900000000003</v>
      </c>
    </row>
    <row r="449" spans="3:14" s="23" customFormat="1" x14ac:dyDescent="0.2">
      <c r="C449" s="20">
        <v>429</v>
      </c>
      <c r="D449" s="20" t="s">
        <v>143</v>
      </c>
      <c r="E449" s="20">
        <v>4897</v>
      </c>
      <c r="G449" s="31" t="s">
        <v>239</v>
      </c>
      <c r="H449" s="32"/>
      <c r="I449" s="20">
        <v>1041</v>
      </c>
      <c r="J449" s="20" t="s">
        <v>236</v>
      </c>
      <c r="K449" s="20">
        <v>15</v>
      </c>
      <c r="L449" s="31">
        <v>4</v>
      </c>
      <c r="M449" s="32"/>
      <c r="N449" s="20">
        <v>0.55000000000000004</v>
      </c>
    </row>
    <row r="450" spans="3:14" s="23" customFormat="1" x14ac:dyDescent="0.2">
      <c r="C450" s="20">
        <v>430</v>
      </c>
      <c r="D450" s="20" t="s">
        <v>121</v>
      </c>
      <c r="E450" s="20">
        <v>4837</v>
      </c>
      <c r="G450" s="31" t="s">
        <v>239</v>
      </c>
      <c r="H450" s="32"/>
      <c r="I450" s="20">
        <v>1027</v>
      </c>
      <c r="J450" s="20" t="s">
        <v>228</v>
      </c>
      <c r="K450" s="20">
        <v>5</v>
      </c>
      <c r="L450" s="31">
        <v>6</v>
      </c>
      <c r="M450" s="32"/>
      <c r="N450" s="20">
        <v>3.4405900000000003</v>
      </c>
    </row>
    <row r="451" spans="3:14" s="23" customFormat="1" x14ac:dyDescent="0.2">
      <c r="C451" s="20">
        <v>431</v>
      </c>
      <c r="D451" s="20" t="s">
        <v>109</v>
      </c>
      <c r="E451" s="20">
        <v>4976</v>
      </c>
      <c r="G451" s="31" t="s">
        <v>240</v>
      </c>
      <c r="H451" s="32"/>
      <c r="I451" s="20">
        <v>1016</v>
      </c>
      <c r="J451" s="20" t="s">
        <v>237</v>
      </c>
      <c r="K451" s="20">
        <v>5</v>
      </c>
      <c r="L451" s="31">
        <v>6</v>
      </c>
      <c r="M451" s="32"/>
      <c r="N451" s="20">
        <v>3.4405900000000003</v>
      </c>
    </row>
    <row r="452" spans="3:14" s="23" customFormat="1" x14ac:dyDescent="0.2">
      <c r="C452" s="20">
        <v>432</v>
      </c>
      <c r="D452" s="20" t="s">
        <v>118</v>
      </c>
      <c r="E452" s="20">
        <v>11884</v>
      </c>
      <c r="G452" s="31" t="s">
        <v>303</v>
      </c>
      <c r="H452" s="32"/>
      <c r="I452" s="20">
        <v>3200</v>
      </c>
      <c r="J452" s="20" t="s">
        <v>229</v>
      </c>
      <c r="K452" s="20">
        <v>15</v>
      </c>
      <c r="L452" s="31">
        <v>4</v>
      </c>
      <c r="M452" s="32"/>
      <c r="N452" s="20">
        <v>8.5060900000000004</v>
      </c>
    </row>
    <row r="453" spans="3:14" s="23" customFormat="1" x14ac:dyDescent="0.2">
      <c r="C453" s="20">
        <v>433</v>
      </c>
      <c r="D453" s="20" t="s">
        <v>121</v>
      </c>
      <c r="E453" s="20">
        <v>12414</v>
      </c>
      <c r="G453" s="31" t="s">
        <v>298</v>
      </c>
      <c r="H453" s="32"/>
      <c r="I453" s="20">
        <v>3361</v>
      </c>
      <c r="J453" s="20" t="s">
        <v>241</v>
      </c>
      <c r="K453" s="20">
        <v>30</v>
      </c>
      <c r="L453" s="31">
        <v>24</v>
      </c>
      <c r="M453" s="32"/>
      <c r="N453" s="20">
        <v>17.012180000000001</v>
      </c>
    </row>
    <row r="454" spans="3:14" s="23" customFormat="1" x14ac:dyDescent="0.2">
      <c r="C454" s="20">
        <v>434</v>
      </c>
      <c r="D454" s="20" t="s">
        <v>293</v>
      </c>
      <c r="E454" s="20">
        <v>3333</v>
      </c>
      <c r="G454" s="31" t="s">
        <v>183</v>
      </c>
      <c r="H454" s="32"/>
      <c r="I454" s="20">
        <v>731</v>
      </c>
      <c r="J454" s="20" t="s">
        <v>223</v>
      </c>
      <c r="K454" s="20">
        <v>15</v>
      </c>
      <c r="L454" s="31">
        <v>6</v>
      </c>
      <c r="M454" s="32"/>
      <c r="N454" s="20">
        <v>10.321759999999999</v>
      </c>
    </row>
    <row r="455" spans="3:14" s="23" customFormat="1" x14ac:dyDescent="0.2">
      <c r="C455" s="20">
        <v>435</v>
      </c>
      <c r="D455" s="20" t="s">
        <v>109</v>
      </c>
      <c r="E455" s="20">
        <v>3334</v>
      </c>
      <c r="G455" s="31" t="s">
        <v>183</v>
      </c>
      <c r="H455" s="32"/>
      <c r="I455" s="20">
        <v>669</v>
      </c>
      <c r="J455" s="20" t="s">
        <v>233</v>
      </c>
      <c r="K455" s="20">
        <v>15</v>
      </c>
      <c r="L455" s="31">
        <v>4</v>
      </c>
      <c r="M455" s="32"/>
      <c r="N455" s="20">
        <v>0.55000000000000004</v>
      </c>
    </row>
    <row r="456" spans="3:14" s="23" customFormat="1" x14ac:dyDescent="0.2">
      <c r="C456" s="20">
        <v>436</v>
      </c>
      <c r="D456" s="20" t="s">
        <v>115</v>
      </c>
      <c r="E456" s="20">
        <v>3645</v>
      </c>
      <c r="G456" s="31" t="s">
        <v>182</v>
      </c>
      <c r="H456" s="32"/>
      <c r="I456" s="20">
        <v>706</v>
      </c>
      <c r="J456" s="20" t="s">
        <v>226</v>
      </c>
      <c r="K456" s="20">
        <v>15</v>
      </c>
      <c r="L456" s="31">
        <v>4</v>
      </c>
      <c r="M456" s="32"/>
      <c r="N456" s="20">
        <v>0.55000000000000004</v>
      </c>
    </row>
    <row r="457" spans="3:14" s="23" customFormat="1" x14ac:dyDescent="0.2">
      <c r="C457" s="20">
        <v>437</v>
      </c>
      <c r="D457" s="20" t="s">
        <v>137</v>
      </c>
      <c r="E457" s="20">
        <v>3842</v>
      </c>
      <c r="G457" s="31" t="s">
        <v>184</v>
      </c>
      <c r="H457" s="32"/>
      <c r="I457" s="20">
        <v>688</v>
      </c>
      <c r="J457" s="20" t="s">
        <v>239</v>
      </c>
      <c r="K457" s="20">
        <v>15</v>
      </c>
      <c r="L457" s="31">
        <v>4</v>
      </c>
      <c r="M457" s="32"/>
      <c r="N457" s="20">
        <v>10.321759999999999</v>
      </c>
    </row>
    <row r="458" spans="3:14" s="23" customFormat="1" x14ac:dyDescent="0.2">
      <c r="C458" s="20">
        <v>438</v>
      </c>
      <c r="D458" s="20" t="s">
        <v>135</v>
      </c>
      <c r="E458" s="20">
        <v>3998</v>
      </c>
      <c r="G458" s="31" t="s">
        <v>179</v>
      </c>
      <c r="H458" s="32"/>
      <c r="I458" s="20">
        <v>760</v>
      </c>
      <c r="J458" s="20" t="s">
        <v>240</v>
      </c>
      <c r="K458" s="20">
        <v>15</v>
      </c>
      <c r="L458" s="31">
        <v>4</v>
      </c>
      <c r="M458" s="32"/>
      <c r="N458" s="20">
        <v>0.55000000000000004</v>
      </c>
    </row>
    <row r="459" spans="3:14" s="23" customFormat="1" x14ac:dyDescent="0.2">
      <c r="C459" s="20">
        <v>439</v>
      </c>
      <c r="D459" s="20" t="s">
        <v>219</v>
      </c>
      <c r="E459" s="20">
        <v>4445</v>
      </c>
      <c r="G459" s="31" t="s">
        <v>186</v>
      </c>
      <c r="H459" s="32"/>
      <c r="I459" s="20">
        <v>766</v>
      </c>
      <c r="J459" s="20" t="s">
        <v>230</v>
      </c>
      <c r="K459" s="20">
        <v>50</v>
      </c>
      <c r="L459" s="31">
        <v>0</v>
      </c>
      <c r="M459" s="32"/>
      <c r="N459" s="20">
        <v>34.405850000000001</v>
      </c>
    </row>
    <row r="460" spans="3:14" s="23" customFormat="1" x14ac:dyDescent="0.2">
      <c r="C460" s="20">
        <v>440</v>
      </c>
      <c r="D460" s="20" t="s">
        <v>115</v>
      </c>
      <c r="E460" s="20">
        <v>4412</v>
      </c>
      <c r="G460" s="31" t="s">
        <v>186</v>
      </c>
      <c r="H460" s="32"/>
      <c r="I460" s="20">
        <v>876</v>
      </c>
      <c r="J460" s="20" t="s">
        <v>230</v>
      </c>
      <c r="K460" s="20">
        <v>7</v>
      </c>
      <c r="L460" s="31">
        <v>6</v>
      </c>
      <c r="M460" s="32"/>
      <c r="N460" s="20">
        <v>4.8168199999999999</v>
      </c>
    </row>
    <row r="461" spans="3:14" s="23" customFormat="1" x14ac:dyDescent="0.2">
      <c r="C461" s="20">
        <v>441</v>
      </c>
      <c r="D461" s="20" t="s">
        <v>116</v>
      </c>
      <c r="E461" s="20">
        <v>4605</v>
      </c>
      <c r="G461" s="31" t="s">
        <v>234</v>
      </c>
      <c r="H461" s="32"/>
      <c r="I461" s="20">
        <v>999</v>
      </c>
      <c r="J461" s="20" t="s">
        <v>236</v>
      </c>
      <c r="K461" s="20">
        <v>15</v>
      </c>
      <c r="L461" s="31">
        <v>6</v>
      </c>
      <c r="M461" s="32"/>
      <c r="N461" s="20">
        <v>10.321759999999999</v>
      </c>
    </row>
    <row r="462" spans="3:14" s="23" customFormat="1" x14ac:dyDescent="0.2">
      <c r="C462" s="20">
        <v>442</v>
      </c>
      <c r="D462" s="20" t="s">
        <v>138</v>
      </c>
      <c r="E462" s="20">
        <v>4660</v>
      </c>
      <c r="G462" s="31" t="s">
        <v>234</v>
      </c>
      <c r="H462" s="32"/>
      <c r="I462" s="20">
        <v>849</v>
      </c>
      <c r="J462" s="20" t="s">
        <v>241</v>
      </c>
      <c r="K462" s="20">
        <v>15</v>
      </c>
      <c r="L462" s="31">
        <v>6</v>
      </c>
      <c r="M462" s="32"/>
      <c r="N462" s="20">
        <v>10.321759999999999</v>
      </c>
    </row>
    <row r="463" spans="3:14" s="23" customFormat="1" x14ac:dyDescent="0.2">
      <c r="C463" s="20">
        <v>443</v>
      </c>
      <c r="D463" s="20" t="s">
        <v>117</v>
      </c>
      <c r="E463" s="20">
        <v>4682</v>
      </c>
      <c r="G463" s="31" t="s">
        <v>234</v>
      </c>
      <c r="H463" s="32"/>
      <c r="I463" s="20">
        <v>992</v>
      </c>
      <c r="J463" s="20" t="s">
        <v>235</v>
      </c>
      <c r="K463" s="20">
        <v>15</v>
      </c>
      <c r="L463" s="31">
        <v>4</v>
      </c>
      <c r="M463" s="32"/>
      <c r="N463" s="20">
        <v>0.55000000000000004</v>
      </c>
    </row>
    <row r="464" spans="3:14" s="23" customFormat="1" ht="25.5" x14ac:dyDescent="0.2">
      <c r="C464" s="20">
        <v>444</v>
      </c>
      <c r="D464" s="20" t="s">
        <v>122</v>
      </c>
      <c r="E464" s="20">
        <v>4613</v>
      </c>
      <c r="G464" s="31" t="s">
        <v>234</v>
      </c>
      <c r="H464" s="32"/>
      <c r="I464" s="20">
        <v>991</v>
      </c>
      <c r="J464" s="20" t="s">
        <v>230</v>
      </c>
      <c r="K464" s="20">
        <v>15</v>
      </c>
      <c r="L464" s="31">
        <v>12</v>
      </c>
      <c r="M464" s="32"/>
      <c r="N464" s="20">
        <v>0.55000000000000004</v>
      </c>
    </row>
    <row r="465" spans="3:14" s="23" customFormat="1" x14ac:dyDescent="0.2">
      <c r="C465" s="20">
        <v>445</v>
      </c>
      <c r="D465" s="20" t="s">
        <v>121</v>
      </c>
      <c r="E465" s="20">
        <v>4751</v>
      </c>
      <c r="G465" s="31" t="s">
        <v>233</v>
      </c>
      <c r="H465" s="32"/>
      <c r="I465" s="20">
        <v>942</v>
      </c>
      <c r="J465" s="20" t="s">
        <v>230</v>
      </c>
      <c r="K465" s="20">
        <v>10</v>
      </c>
      <c r="L465" s="31">
        <v>6</v>
      </c>
      <c r="M465" s="32"/>
      <c r="N465" s="20">
        <v>6.88117</v>
      </c>
    </row>
    <row r="466" spans="3:14" s="23" customFormat="1" x14ac:dyDescent="0.2">
      <c r="C466" s="20">
        <v>446</v>
      </c>
      <c r="D466" s="20" t="s">
        <v>117</v>
      </c>
      <c r="E466" s="20">
        <v>4757</v>
      </c>
      <c r="G466" s="31" t="s">
        <v>233</v>
      </c>
      <c r="H466" s="32"/>
      <c r="I466" s="20">
        <v>945</v>
      </c>
      <c r="J466" s="20" t="s">
        <v>236</v>
      </c>
      <c r="K466" s="20">
        <v>15</v>
      </c>
      <c r="L466" s="31">
        <v>6</v>
      </c>
      <c r="M466" s="32"/>
      <c r="N466" s="20">
        <v>10.321759999999999</v>
      </c>
    </row>
    <row r="467" spans="3:14" s="23" customFormat="1" x14ac:dyDescent="0.2">
      <c r="C467" s="20">
        <v>447</v>
      </c>
      <c r="D467" s="20" t="s">
        <v>117</v>
      </c>
      <c r="E467" s="20">
        <v>4758</v>
      </c>
      <c r="G467" s="31" t="s">
        <v>233</v>
      </c>
      <c r="H467" s="32"/>
      <c r="I467" s="20">
        <v>908</v>
      </c>
      <c r="J467" s="20" t="s">
        <v>229</v>
      </c>
      <c r="K467" s="20">
        <v>15</v>
      </c>
      <c r="L467" s="31">
        <v>4</v>
      </c>
      <c r="M467" s="32"/>
      <c r="N467" s="20">
        <v>0.55000000000000004</v>
      </c>
    </row>
    <row r="468" spans="3:14" s="23" customFormat="1" x14ac:dyDescent="0.2">
      <c r="C468" s="20">
        <v>448</v>
      </c>
      <c r="D468" s="20" t="s">
        <v>135</v>
      </c>
      <c r="E468" s="20">
        <v>3561</v>
      </c>
      <c r="G468" s="31" t="s">
        <v>182</v>
      </c>
      <c r="H468" s="32"/>
      <c r="I468" s="20">
        <v>806</v>
      </c>
      <c r="J468" s="20" t="s">
        <v>241</v>
      </c>
      <c r="K468" s="20">
        <v>15</v>
      </c>
      <c r="L468" s="31">
        <v>4</v>
      </c>
      <c r="M468" s="32"/>
      <c r="N468" s="20">
        <v>10.321759999999999</v>
      </c>
    </row>
    <row r="469" spans="3:14" s="23" customFormat="1" x14ac:dyDescent="0.2">
      <c r="C469" s="20">
        <v>449</v>
      </c>
      <c r="D469" s="20" t="s">
        <v>117</v>
      </c>
      <c r="E469" s="20">
        <v>16252</v>
      </c>
      <c r="G469" s="31" t="s">
        <v>294</v>
      </c>
      <c r="H469" s="32"/>
      <c r="I469" s="20">
        <v>4526</v>
      </c>
      <c r="J469" s="20" t="s">
        <v>235</v>
      </c>
      <c r="K469" s="20">
        <v>8</v>
      </c>
      <c r="L469" s="31">
        <v>24</v>
      </c>
      <c r="M469" s="32"/>
      <c r="N469" s="20">
        <v>4.5365799999999998</v>
      </c>
    </row>
    <row r="470" spans="3:14" s="23" customFormat="1" x14ac:dyDescent="0.2">
      <c r="C470" s="20">
        <v>450</v>
      </c>
      <c r="D470" s="20" t="s">
        <v>295</v>
      </c>
      <c r="E470" s="20">
        <v>426</v>
      </c>
      <c r="G470" s="31" t="s">
        <v>60</v>
      </c>
      <c r="H470" s="32"/>
      <c r="I470" s="20">
        <v>89</v>
      </c>
      <c r="J470" s="20" t="s">
        <v>235</v>
      </c>
      <c r="K470" s="20">
        <v>307</v>
      </c>
      <c r="L470" s="31">
        <v>12</v>
      </c>
      <c r="M470" s="32"/>
      <c r="N470" s="20">
        <v>4689.4665700000005</v>
      </c>
    </row>
    <row r="471" spans="3:14" s="23" customFormat="1" x14ac:dyDescent="0.2">
      <c r="C471" s="20">
        <v>451</v>
      </c>
      <c r="D471" s="20" t="s">
        <v>134</v>
      </c>
      <c r="E471" s="20">
        <v>1873</v>
      </c>
      <c r="G471" s="31" t="s">
        <v>36</v>
      </c>
      <c r="H471" s="32"/>
      <c r="I471" s="20">
        <v>415</v>
      </c>
      <c r="J471" s="20" t="s">
        <v>226</v>
      </c>
      <c r="K471" s="20">
        <v>15</v>
      </c>
      <c r="L471" s="31">
        <v>4</v>
      </c>
      <c r="M471" s="32"/>
      <c r="N471" s="20">
        <v>10.321759999999999</v>
      </c>
    </row>
    <row r="472" spans="3:14" s="23" customFormat="1" x14ac:dyDescent="0.2">
      <c r="C472" s="20">
        <v>452</v>
      </c>
      <c r="D472" s="20" t="s">
        <v>217</v>
      </c>
      <c r="E472" s="20">
        <v>3801</v>
      </c>
      <c r="G472" s="31" t="s">
        <v>178</v>
      </c>
      <c r="H472" s="32"/>
      <c r="I472" s="20">
        <v>734</v>
      </c>
      <c r="J472" s="20" t="s">
        <v>224</v>
      </c>
      <c r="K472" s="20">
        <v>15</v>
      </c>
      <c r="L472" s="31">
        <v>4</v>
      </c>
      <c r="M472" s="32"/>
      <c r="N472" s="20">
        <v>0.55000000000000004</v>
      </c>
    </row>
    <row r="473" spans="3:14" s="23" customFormat="1" ht="25.5" x14ac:dyDescent="0.2">
      <c r="C473" s="20">
        <v>453</v>
      </c>
      <c r="D473" s="20" t="s">
        <v>122</v>
      </c>
      <c r="E473" s="20">
        <v>4279</v>
      </c>
      <c r="G473" s="31" t="s">
        <v>192</v>
      </c>
      <c r="H473" s="32"/>
      <c r="I473" s="20">
        <v>823</v>
      </c>
      <c r="J473" s="20" t="s">
        <v>244</v>
      </c>
      <c r="K473" s="20">
        <v>15</v>
      </c>
      <c r="L473" s="31">
        <v>12</v>
      </c>
      <c r="M473" s="32"/>
      <c r="N473" s="20">
        <v>0.55000000000000004</v>
      </c>
    </row>
    <row r="474" spans="3:14" s="23" customFormat="1" x14ac:dyDescent="0.2">
      <c r="C474" s="20">
        <v>454</v>
      </c>
      <c r="D474" s="20" t="s">
        <v>115</v>
      </c>
      <c r="E474" s="20">
        <v>4307</v>
      </c>
      <c r="G474" s="31" t="s">
        <v>191</v>
      </c>
      <c r="H474" s="32"/>
      <c r="I474" s="20">
        <v>821</v>
      </c>
      <c r="J474" s="20" t="s">
        <v>244</v>
      </c>
      <c r="K474" s="20">
        <v>15</v>
      </c>
      <c r="L474" s="31">
        <v>12</v>
      </c>
      <c r="M474" s="32"/>
      <c r="N474" s="20">
        <v>0.55000000000000004</v>
      </c>
    </row>
    <row r="475" spans="3:14" s="23" customFormat="1" x14ac:dyDescent="0.2">
      <c r="C475" s="20">
        <v>455</v>
      </c>
      <c r="D475" s="20" t="s">
        <v>121</v>
      </c>
      <c r="E475" s="20">
        <v>4703</v>
      </c>
      <c r="G475" s="31" t="s">
        <v>234</v>
      </c>
      <c r="H475" s="32"/>
      <c r="I475" s="20">
        <v>928</v>
      </c>
      <c r="J475" s="20" t="s">
        <v>229</v>
      </c>
      <c r="K475" s="20">
        <v>15</v>
      </c>
      <c r="L475" s="31">
        <v>6</v>
      </c>
      <c r="M475" s="32"/>
      <c r="N475" s="20">
        <v>10.321759999999999</v>
      </c>
    </row>
    <row r="476" spans="3:14" s="23" customFormat="1" x14ac:dyDescent="0.2">
      <c r="C476" s="20">
        <v>456</v>
      </c>
      <c r="D476" s="20" t="s">
        <v>112</v>
      </c>
      <c r="E476" s="20">
        <v>4877</v>
      </c>
      <c r="G476" s="31" t="s">
        <v>239</v>
      </c>
      <c r="H476" s="32"/>
      <c r="I476" s="20">
        <v>1028</v>
      </c>
      <c r="J476" s="20" t="s">
        <v>230</v>
      </c>
      <c r="K476" s="20">
        <v>15</v>
      </c>
      <c r="L476" s="31">
        <v>4</v>
      </c>
      <c r="M476" s="32"/>
      <c r="N476" s="20">
        <v>0.55000000000000004</v>
      </c>
    </row>
    <row r="477" spans="3:14" s="23" customFormat="1" x14ac:dyDescent="0.2">
      <c r="C477" s="20">
        <v>457</v>
      </c>
      <c r="D477" s="20" t="s">
        <v>213</v>
      </c>
      <c r="E477" s="20">
        <v>20536</v>
      </c>
      <c r="G477" s="31" t="s">
        <v>304</v>
      </c>
      <c r="H477" s="32"/>
      <c r="I477" s="20">
        <v>5936</v>
      </c>
      <c r="J477" s="20" t="s">
        <v>236</v>
      </c>
      <c r="K477" s="20">
        <v>15</v>
      </c>
      <c r="L477" s="31">
        <v>24</v>
      </c>
      <c r="M477" s="32"/>
      <c r="N477" s="20">
        <v>5.4277049999999996</v>
      </c>
    </row>
    <row r="478" spans="3:14" s="23" customFormat="1" x14ac:dyDescent="0.2">
      <c r="C478" s="20">
        <v>458</v>
      </c>
      <c r="D478" s="20" t="s">
        <v>116</v>
      </c>
      <c r="E478" s="20">
        <v>15366</v>
      </c>
      <c r="G478" s="31" t="s">
        <v>305</v>
      </c>
      <c r="H478" s="32"/>
      <c r="I478" s="20">
        <v>4305</v>
      </c>
      <c r="J478" s="20" t="s">
        <v>237</v>
      </c>
      <c r="K478" s="20">
        <v>15</v>
      </c>
      <c r="L478" s="31">
        <v>24</v>
      </c>
      <c r="M478" s="32"/>
      <c r="N478" s="20">
        <v>8.5060900000000004</v>
      </c>
    </row>
    <row r="479" spans="3:14" s="23" customFormat="1" ht="25.5" x14ac:dyDescent="0.2">
      <c r="C479" s="20">
        <v>459</v>
      </c>
      <c r="D479" s="20" t="s">
        <v>113</v>
      </c>
      <c r="E479" s="20">
        <v>3452</v>
      </c>
      <c r="G479" s="31" t="s">
        <v>196</v>
      </c>
      <c r="H479" s="32"/>
      <c r="I479" s="20">
        <v>667</v>
      </c>
      <c r="J479" s="20" t="s">
        <v>234</v>
      </c>
      <c r="K479" s="20">
        <v>15</v>
      </c>
      <c r="L479" s="31">
        <v>4</v>
      </c>
      <c r="M479" s="32"/>
      <c r="N479" s="20">
        <v>0.55000000000000004</v>
      </c>
    </row>
    <row r="480" spans="3:14" s="23" customFormat="1" x14ac:dyDescent="0.2">
      <c r="C480" s="20">
        <v>460</v>
      </c>
      <c r="D480" s="20" t="s">
        <v>135</v>
      </c>
      <c r="E480" s="20">
        <v>3633</v>
      </c>
      <c r="G480" s="31" t="s">
        <v>182</v>
      </c>
      <c r="H480" s="32"/>
      <c r="I480" s="20">
        <v>716</v>
      </c>
      <c r="J480" s="20" t="s">
        <v>240</v>
      </c>
      <c r="K480" s="20">
        <v>10</v>
      </c>
      <c r="L480" s="31">
        <v>4</v>
      </c>
      <c r="M480" s="32"/>
      <c r="N480" s="20">
        <v>6.88117</v>
      </c>
    </row>
    <row r="481" spans="3:14" s="23" customFormat="1" x14ac:dyDescent="0.2">
      <c r="C481" s="20">
        <v>461</v>
      </c>
      <c r="D481" s="20" t="s">
        <v>138</v>
      </c>
      <c r="E481" s="20">
        <v>4391</v>
      </c>
      <c r="G481" s="31" t="s">
        <v>191</v>
      </c>
      <c r="H481" s="32"/>
      <c r="I481" s="20">
        <v>798</v>
      </c>
      <c r="J481" s="20" t="s">
        <v>242</v>
      </c>
      <c r="K481" s="20">
        <v>5</v>
      </c>
      <c r="L481" s="31">
        <v>6</v>
      </c>
      <c r="M481" s="32"/>
      <c r="N481" s="20">
        <v>3.4405900000000003</v>
      </c>
    </row>
    <row r="482" spans="3:14" s="23" customFormat="1" x14ac:dyDescent="0.2">
      <c r="C482" s="20">
        <v>462</v>
      </c>
      <c r="D482" s="20" t="s">
        <v>121</v>
      </c>
      <c r="E482" s="20">
        <v>4499</v>
      </c>
      <c r="G482" s="31" t="s">
        <v>186</v>
      </c>
      <c r="H482" s="32"/>
      <c r="I482" s="20">
        <v>875</v>
      </c>
      <c r="J482" s="20" t="s">
        <v>238</v>
      </c>
      <c r="K482" s="20">
        <v>5</v>
      </c>
      <c r="L482" s="31">
        <v>6</v>
      </c>
      <c r="M482" s="32"/>
      <c r="N482" s="20">
        <v>3.4405900000000003</v>
      </c>
    </row>
    <row r="483" spans="3:14" s="23" customFormat="1" x14ac:dyDescent="0.2">
      <c r="C483" s="20">
        <v>463</v>
      </c>
      <c r="D483" s="20" t="s">
        <v>138</v>
      </c>
      <c r="E483" s="20">
        <v>4685</v>
      </c>
      <c r="G483" s="31" t="s">
        <v>234</v>
      </c>
      <c r="H483" s="32"/>
      <c r="I483" s="20">
        <v>946</v>
      </c>
      <c r="J483" s="20" t="s">
        <v>236</v>
      </c>
      <c r="K483" s="20">
        <v>5</v>
      </c>
      <c r="L483" s="31">
        <v>6</v>
      </c>
      <c r="M483" s="32"/>
      <c r="N483" s="20">
        <v>3.4405900000000003</v>
      </c>
    </row>
    <row r="484" spans="3:14" s="23" customFormat="1" x14ac:dyDescent="0.2">
      <c r="C484" s="20">
        <v>464</v>
      </c>
      <c r="D484" s="20" t="s">
        <v>219</v>
      </c>
      <c r="E484" s="20">
        <v>4914</v>
      </c>
      <c r="G484" s="31" t="s">
        <v>239</v>
      </c>
      <c r="H484" s="32"/>
      <c r="I484" s="20">
        <v>1086</v>
      </c>
      <c r="J484" s="20" t="s">
        <v>228</v>
      </c>
      <c r="K484" s="20">
        <v>15</v>
      </c>
      <c r="L484" s="31">
        <v>4</v>
      </c>
      <c r="M484" s="32"/>
      <c r="N484" s="20">
        <v>10.321759999999999</v>
      </c>
    </row>
    <row r="485" spans="3:14" s="23" customFormat="1" ht="25.5" x14ac:dyDescent="0.2">
      <c r="C485" s="20">
        <v>465</v>
      </c>
      <c r="D485" s="20" t="s">
        <v>123</v>
      </c>
      <c r="E485" s="20">
        <v>2251</v>
      </c>
      <c r="G485" s="31" t="s">
        <v>30</v>
      </c>
      <c r="H485" s="32"/>
      <c r="I485" s="20">
        <v>467</v>
      </c>
      <c r="J485" s="20" t="s">
        <v>242</v>
      </c>
      <c r="K485" s="20">
        <v>15</v>
      </c>
      <c r="L485" s="31">
        <v>4</v>
      </c>
      <c r="M485" s="32"/>
      <c r="N485" s="20">
        <v>0.55000000000000004</v>
      </c>
    </row>
    <row r="486" spans="3:14" s="23" customFormat="1" x14ac:dyDescent="0.2">
      <c r="C486" s="20">
        <v>466</v>
      </c>
      <c r="D486" s="20" t="s">
        <v>118</v>
      </c>
      <c r="E486" s="20">
        <v>2967</v>
      </c>
      <c r="G486" s="31" t="s">
        <v>177</v>
      </c>
      <c r="H486" s="32"/>
      <c r="I486" s="20">
        <v>598</v>
      </c>
      <c r="J486" s="20" t="s">
        <v>231</v>
      </c>
      <c r="K486" s="20">
        <v>15</v>
      </c>
      <c r="L486" s="31">
        <v>4</v>
      </c>
      <c r="M486" s="32"/>
      <c r="N486" s="20">
        <v>10.321759999999999</v>
      </c>
    </row>
    <row r="487" spans="3:14" s="23" customFormat="1" x14ac:dyDescent="0.2">
      <c r="C487" s="20">
        <v>467</v>
      </c>
      <c r="D487" s="20" t="s">
        <v>119</v>
      </c>
      <c r="E487" s="20">
        <v>3237</v>
      </c>
      <c r="G487" s="31" t="s">
        <v>180</v>
      </c>
      <c r="H487" s="32"/>
      <c r="I487" s="20">
        <v>776</v>
      </c>
      <c r="J487" s="20" t="s">
        <v>226</v>
      </c>
      <c r="K487" s="20">
        <v>30</v>
      </c>
      <c r="L487" s="31">
        <v>4</v>
      </c>
      <c r="M487" s="32"/>
      <c r="N487" s="20">
        <v>20.643509999999999</v>
      </c>
    </row>
    <row r="488" spans="3:14" s="23" customFormat="1" x14ac:dyDescent="0.2">
      <c r="C488" s="20">
        <v>468</v>
      </c>
      <c r="D488" s="20" t="s">
        <v>116</v>
      </c>
      <c r="E488" s="20">
        <v>3500</v>
      </c>
      <c r="G488" s="31" t="s">
        <v>196</v>
      </c>
      <c r="H488" s="32"/>
      <c r="I488" s="20">
        <v>687</v>
      </c>
      <c r="J488" s="20" t="s">
        <v>233</v>
      </c>
      <c r="K488" s="20">
        <v>15</v>
      </c>
      <c r="L488" s="31">
        <v>12</v>
      </c>
      <c r="M488" s="32"/>
      <c r="N488" s="20">
        <v>0.55000000000000004</v>
      </c>
    </row>
    <row r="489" spans="3:14" s="23" customFormat="1" x14ac:dyDescent="0.2">
      <c r="C489" s="20">
        <v>469</v>
      </c>
      <c r="D489" s="20" t="s">
        <v>135</v>
      </c>
      <c r="E489" s="20">
        <v>3505</v>
      </c>
      <c r="G489" s="31" t="s">
        <v>196</v>
      </c>
      <c r="H489" s="32"/>
      <c r="I489" s="20">
        <v>676</v>
      </c>
      <c r="J489" s="20" t="s">
        <v>231</v>
      </c>
      <c r="K489" s="20">
        <v>15</v>
      </c>
      <c r="L489" s="31">
        <v>4</v>
      </c>
      <c r="M489" s="32"/>
      <c r="N489" s="20">
        <v>0.55000000000000004</v>
      </c>
    </row>
    <row r="490" spans="3:14" s="23" customFormat="1" x14ac:dyDescent="0.2">
      <c r="C490" s="20">
        <v>470</v>
      </c>
      <c r="D490" s="20" t="s">
        <v>135</v>
      </c>
      <c r="E490" s="20">
        <v>3556</v>
      </c>
      <c r="G490" s="31" t="s">
        <v>182</v>
      </c>
      <c r="H490" s="32"/>
      <c r="I490" s="20">
        <v>694</v>
      </c>
      <c r="J490" s="20" t="s">
        <v>239</v>
      </c>
      <c r="K490" s="20">
        <v>15</v>
      </c>
      <c r="L490" s="31">
        <v>4</v>
      </c>
      <c r="M490" s="32"/>
      <c r="N490" s="20">
        <v>10.321759999999999</v>
      </c>
    </row>
    <row r="491" spans="3:14" s="23" customFormat="1" ht="25.5" x14ac:dyDescent="0.2">
      <c r="C491" s="20">
        <v>471</v>
      </c>
      <c r="D491" s="20" t="s">
        <v>113</v>
      </c>
      <c r="E491" s="20">
        <v>3895</v>
      </c>
      <c r="G491" s="31" t="s">
        <v>199</v>
      </c>
      <c r="H491" s="32"/>
      <c r="I491" s="20">
        <v>726</v>
      </c>
      <c r="J491" s="20" t="s">
        <v>226</v>
      </c>
      <c r="K491" s="20">
        <v>15</v>
      </c>
      <c r="L491" s="31">
        <v>4</v>
      </c>
      <c r="M491" s="32"/>
      <c r="N491" s="20">
        <v>0.55000000000000004</v>
      </c>
    </row>
    <row r="492" spans="3:14" s="23" customFormat="1" ht="25.5" x14ac:dyDescent="0.2">
      <c r="C492" s="20">
        <v>472</v>
      </c>
      <c r="D492" s="20" t="s">
        <v>113</v>
      </c>
      <c r="E492" s="20">
        <v>3890</v>
      </c>
      <c r="G492" s="31" t="s">
        <v>199</v>
      </c>
      <c r="H492" s="32"/>
      <c r="I492" s="20">
        <v>750</v>
      </c>
      <c r="J492" s="20" t="s">
        <v>239</v>
      </c>
      <c r="K492" s="20">
        <v>15</v>
      </c>
      <c r="L492" s="31">
        <v>12</v>
      </c>
      <c r="M492" s="32"/>
      <c r="N492" s="20">
        <v>0.55000000000000004</v>
      </c>
    </row>
    <row r="493" spans="3:14" s="23" customFormat="1" ht="25.5" x14ac:dyDescent="0.2">
      <c r="C493" s="20">
        <v>473</v>
      </c>
      <c r="D493" s="20" t="s">
        <v>113</v>
      </c>
      <c r="E493" s="20">
        <v>3889</v>
      </c>
      <c r="G493" s="31" t="s">
        <v>199</v>
      </c>
      <c r="H493" s="32"/>
      <c r="I493" s="20">
        <v>751</v>
      </c>
      <c r="J493" s="20" t="s">
        <v>241</v>
      </c>
      <c r="K493" s="20">
        <v>15</v>
      </c>
      <c r="L493" s="31">
        <v>12</v>
      </c>
      <c r="M493" s="32"/>
      <c r="N493" s="20">
        <v>0.55000000000000004</v>
      </c>
    </row>
    <row r="494" spans="3:14" s="23" customFormat="1" x14ac:dyDescent="0.2">
      <c r="C494" s="20">
        <v>474</v>
      </c>
      <c r="D494" s="20" t="s">
        <v>117</v>
      </c>
      <c r="E494" s="20">
        <v>4274</v>
      </c>
      <c r="G494" s="31" t="s">
        <v>192</v>
      </c>
      <c r="H494" s="32"/>
      <c r="I494" s="20">
        <v>826</v>
      </c>
      <c r="J494" s="20" t="s">
        <v>223</v>
      </c>
      <c r="K494" s="20">
        <v>15</v>
      </c>
      <c r="L494" s="31">
        <v>12</v>
      </c>
      <c r="M494" s="32"/>
      <c r="N494" s="20">
        <v>0.55000000000000004</v>
      </c>
    </row>
    <row r="495" spans="3:14" s="23" customFormat="1" x14ac:dyDescent="0.2">
      <c r="C495" s="20">
        <v>475</v>
      </c>
      <c r="D495" s="20" t="s">
        <v>117</v>
      </c>
      <c r="E495" s="20">
        <v>4394</v>
      </c>
      <c r="G495" s="31" t="s">
        <v>191</v>
      </c>
      <c r="H495" s="32"/>
      <c r="I495" s="20">
        <v>824</v>
      </c>
      <c r="J495" s="20" t="s">
        <v>231</v>
      </c>
      <c r="K495" s="20">
        <v>15</v>
      </c>
      <c r="L495" s="31">
        <v>4</v>
      </c>
      <c r="M495" s="32"/>
      <c r="N495" s="20">
        <v>0.55000000000000004</v>
      </c>
    </row>
    <row r="496" spans="3:14" s="23" customFormat="1" x14ac:dyDescent="0.2">
      <c r="C496" s="20">
        <v>476</v>
      </c>
      <c r="D496" s="20" t="s">
        <v>114</v>
      </c>
      <c r="E496" s="20">
        <v>4443</v>
      </c>
      <c r="G496" s="31" t="s">
        <v>186</v>
      </c>
      <c r="H496" s="32"/>
      <c r="I496" s="20">
        <v>840</v>
      </c>
      <c r="J496" s="20" t="s">
        <v>236</v>
      </c>
      <c r="K496" s="20">
        <v>15</v>
      </c>
      <c r="L496" s="31">
        <v>6</v>
      </c>
      <c r="M496" s="32"/>
      <c r="N496" s="20">
        <v>10.321759999999999</v>
      </c>
    </row>
    <row r="497" spans="3:14" s="23" customFormat="1" x14ac:dyDescent="0.2">
      <c r="C497" s="20">
        <v>477</v>
      </c>
      <c r="D497" s="20" t="s">
        <v>213</v>
      </c>
      <c r="E497" s="20">
        <v>4533</v>
      </c>
      <c r="G497" s="31" t="s">
        <v>186</v>
      </c>
      <c r="H497" s="32"/>
      <c r="I497" s="20">
        <v>816</v>
      </c>
      <c r="J497" s="20" t="s">
        <v>228</v>
      </c>
      <c r="K497" s="20">
        <v>15</v>
      </c>
      <c r="L497" s="31">
        <v>6</v>
      </c>
      <c r="M497" s="32"/>
      <c r="N497" s="20">
        <v>10.321759999999999</v>
      </c>
    </row>
    <row r="498" spans="3:14" s="23" customFormat="1" x14ac:dyDescent="0.2">
      <c r="C498" s="20">
        <v>478</v>
      </c>
      <c r="D498" s="20" t="s">
        <v>141</v>
      </c>
      <c r="E498" s="20">
        <v>4619</v>
      </c>
      <c r="G498" s="31" t="s">
        <v>234</v>
      </c>
      <c r="H498" s="32"/>
      <c r="I498" s="20">
        <v>974</v>
      </c>
      <c r="J498" s="20" t="s">
        <v>237</v>
      </c>
      <c r="K498" s="20">
        <v>15</v>
      </c>
      <c r="L498" s="31">
        <v>6</v>
      </c>
      <c r="M498" s="32"/>
      <c r="N498" s="20">
        <v>10.321759999999999</v>
      </c>
    </row>
    <row r="499" spans="3:14" s="23" customFormat="1" x14ac:dyDescent="0.2">
      <c r="C499" s="20">
        <v>479</v>
      </c>
      <c r="D499" s="20" t="s">
        <v>213</v>
      </c>
      <c r="E499" s="20">
        <v>4636</v>
      </c>
      <c r="G499" s="31" t="s">
        <v>234</v>
      </c>
      <c r="H499" s="32"/>
      <c r="I499" s="20">
        <v>1009</v>
      </c>
      <c r="J499" s="20" t="s">
        <v>232</v>
      </c>
      <c r="K499" s="20">
        <v>5</v>
      </c>
      <c r="L499" s="31">
        <v>6</v>
      </c>
      <c r="M499" s="32"/>
      <c r="N499" s="20">
        <v>3.4405900000000003</v>
      </c>
    </row>
    <row r="500" spans="3:14" s="23" customFormat="1" x14ac:dyDescent="0.2">
      <c r="C500" s="20">
        <v>480</v>
      </c>
      <c r="D500" s="20" t="s">
        <v>114</v>
      </c>
      <c r="E500" s="20">
        <v>4662</v>
      </c>
      <c r="G500" s="31" t="s">
        <v>234</v>
      </c>
      <c r="H500" s="32"/>
      <c r="I500" s="20">
        <v>898</v>
      </c>
      <c r="J500" s="20" t="s">
        <v>238</v>
      </c>
      <c r="K500" s="20">
        <v>15</v>
      </c>
      <c r="L500" s="31">
        <v>4</v>
      </c>
      <c r="M500" s="32"/>
      <c r="N500" s="20">
        <v>0.55000000000000004</v>
      </c>
    </row>
    <row r="501" spans="3:14" s="23" customFormat="1" x14ac:dyDescent="0.2">
      <c r="C501" s="20">
        <v>481</v>
      </c>
      <c r="D501" s="20" t="s">
        <v>135</v>
      </c>
      <c r="E501" s="20">
        <v>3561</v>
      </c>
      <c r="G501" s="31" t="s">
        <v>182</v>
      </c>
      <c r="H501" s="32"/>
      <c r="I501" s="20">
        <v>804</v>
      </c>
      <c r="J501" s="20" t="s">
        <v>241</v>
      </c>
      <c r="K501" s="20">
        <v>15</v>
      </c>
      <c r="L501" s="31">
        <v>4</v>
      </c>
      <c r="M501" s="32"/>
      <c r="N501" s="20">
        <v>10.321759999999999</v>
      </c>
    </row>
    <row r="502" spans="3:14" s="23" customFormat="1" x14ac:dyDescent="0.2">
      <c r="C502" s="20">
        <v>482</v>
      </c>
      <c r="D502" s="20" t="s">
        <v>127</v>
      </c>
      <c r="E502" s="20">
        <v>4864</v>
      </c>
      <c r="G502" s="31" t="s">
        <v>239</v>
      </c>
      <c r="H502" s="32"/>
      <c r="I502" s="20">
        <v>923</v>
      </c>
      <c r="J502" s="20" t="s">
        <v>232</v>
      </c>
      <c r="K502" s="20">
        <v>15</v>
      </c>
      <c r="L502" s="31">
        <v>12</v>
      </c>
      <c r="M502" s="32"/>
      <c r="N502" s="20">
        <v>10.321759999999999</v>
      </c>
    </row>
    <row r="503" spans="3:14" s="23" customFormat="1" x14ac:dyDescent="0.2">
      <c r="C503" s="20">
        <v>483</v>
      </c>
      <c r="D503" s="20" t="s">
        <v>124</v>
      </c>
      <c r="E503" s="20">
        <v>17651</v>
      </c>
      <c r="G503" s="31" t="s">
        <v>292</v>
      </c>
      <c r="H503" s="32"/>
      <c r="I503" s="20">
        <v>5185</v>
      </c>
      <c r="J503" s="20" t="s">
        <v>223</v>
      </c>
      <c r="K503" s="20">
        <v>6</v>
      </c>
      <c r="L503" s="31">
        <v>24</v>
      </c>
      <c r="M503" s="32"/>
      <c r="N503" s="20">
        <v>3.4024399999999999</v>
      </c>
    </row>
    <row r="504" spans="3:14" s="23" customFormat="1" x14ac:dyDescent="0.2">
      <c r="C504" s="20">
        <v>484</v>
      </c>
      <c r="D504" s="20" t="s">
        <v>218</v>
      </c>
      <c r="E504" s="20">
        <v>3332</v>
      </c>
      <c r="G504" s="31" t="s">
        <v>183</v>
      </c>
      <c r="H504" s="32"/>
      <c r="I504" s="20">
        <v>636</v>
      </c>
      <c r="J504" s="20" t="s">
        <v>229</v>
      </c>
      <c r="K504" s="20">
        <v>153</v>
      </c>
      <c r="L504" s="31">
        <v>12</v>
      </c>
      <c r="M504" s="32"/>
      <c r="N504" s="20">
        <v>859.83366000000001</v>
      </c>
    </row>
    <row r="505" spans="3:14" s="23" customFormat="1" x14ac:dyDescent="0.2">
      <c r="C505" s="20">
        <v>485</v>
      </c>
      <c r="D505" s="20" t="s">
        <v>118</v>
      </c>
      <c r="E505" s="20">
        <v>3352</v>
      </c>
      <c r="G505" s="31" t="s">
        <v>183</v>
      </c>
      <c r="H505" s="32"/>
      <c r="I505" s="20">
        <v>653</v>
      </c>
      <c r="J505" s="20" t="s">
        <v>240</v>
      </c>
      <c r="K505" s="20">
        <v>15</v>
      </c>
      <c r="L505" s="31">
        <v>4</v>
      </c>
      <c r="M505" s="32"/>
      <c r="N505" s="20">
        <v>10.321759999999999</v>
      </c>
    </row>
    <row r="506" spans="3:14" s="23" customFormat="1" x14ac:dyDescent="0.2">
      <c r="C506" s="20">
        <v>486</v>
      </c>
      <c r="D506" s="20" t="s">
        <v>210</v>
      </c>
      <c r="E506" s="20">
        <v>4142</v>
      </c>
      <c r="G506" s="31" t="s">
        <v>193</v>
      </c>
      <c r="H506" s="32"/>
      <c r="I506" s="20">
        <v>782</v>
      </c>
      <c r="J506" s="20" t="s">
        <v>244</v>
      </c>
      <c r="K506" s="20">
        <v>15</v>
      </c>
      <c r="L506" s="31">
        <v>4</v>
      </c>
      <c r="M506" s="32"/>
      <c r="N506" s="20">
        <v>0.55000000000000004</v>
      </c>
    </row>
    <row r="507" spans="3:14" s="23" customFormat="1" x14ac:dyDescent="0.2">
      <c r="C507" s="20">
        <v>487</v>
      </c>
      <c r="D507" s="20" t="s">
        <v>118</v>
      </c>
      <c r="E507" s="20">
        <v>4217</v>
      </c>
      <c r="G507" s="31" t="s">
        <v>192</v>
      </c>
      <c r="H507" s="32"/>
      <c r="I507" s="20">
        <v>825</v>
      </c>
      <c r="J507" s="20" t="s">
        <v>231</v>
      </c>
      <c r="K507" s="20">
        <v>15</v>
      </c>
      <c r="L507" s="31">
        <v>4</v>
      </c>
      <c r="M507" s="32"/>
      <c r="N507" s="20">
        <v>0.55000000000000004</v>
      </c>
    </row>
    <row r="508" spans="3:14" s="23" customFormat="1" x14ac:dyDescent="0.2">
      <c r="C508" s="20">
        <v>488</v>
      </c>
      <c r="D508" s="20" t="s">
        <v>114</v>
      </c>
      <c r="E508" s="20">
        <v>4359</v>
      </c>
      <c r="G508" s="31" t="s">
        <v>191</v>
      </c>
      <c r="H508" s="32"/>
      <c r="I508" s="20">
        <v>844</v>
      </c>
      <c r="J508" s="20" t="s">
        <v>236</v>
      </c>
      <c r="K508" s="20">
        <v>15</v>
      </c>
      <c r="L508" s="31">
        <v>6</v>
      </c>
      <c r="M508" s="32"/>
      <c r="N508" s="20">
        <v>10.321759999999999</v>
      </c>
    </row>
    <row r="509" spans="3:14" s="23" customFormat="1" x14ac:dyDescent="0.2">
      <c r="C509" s="20">
        <v>489</v>
      </c>
      <c r="D509" s="20" t="s">
        <v>115</v>
      </c>
      <c r="E509" s="20">
        <v>4467</v>
      </c>
      <c r="G509" s="31" t="s">
        <v>186</v>
      </c>
      <c r="H509" s="32"/>
      <c r="I509" s="20">
        <v>887</v>
      </c>
      <c r="J509" s="20" t="s">
        <v>229</v>
      </c>
      <c r="K509" s="20">
        <v>15</v>
      </c>
      <c r="L509" s="31">
        <v>4</v>
      </c>
      <c r="M509" s="32"/>
      <c r="N509" s="20">
        <v>0.55000000000000004</v>
      </c>
    </row>
    <row r="510" spans="3:14" s="23" customFormat="1" x14ac:dyDescent="0.2">
      <c r="C510" s="20">
        <v>490</v>
      </c>
      <c r="D510" s="20" t="s">
        <v>141</v>
      </c>
      <c r="E510" s="20">
        <v>4498</v>
      </c>
      <c r="G510" s="31" t="s">
        <v>186</v>
      </c>
      <c r="H510" s="32"/>
      <c r="I510" s="20">
        <v>851</v>
      </c>
      <c r="J510" s="20" t="s">
        <v>235</v>
      </c>
      <c r="K510" s="20">
        <v>5</v>
      </c>
      <c r="L510" s="31">
        <v>6</v>
      </c>
      <c r="M510" s="32"/>
      <c r="N510" s="20">
        <v>3.4405900000000003</v>
      </c>
    </row>
    <row r="511" spans="3:14" s="23" customFormat="1" x14ac:dyDescent="0.2">
      <c r="C511" s="20">
        <v>491</v>
      </c>
      <c r="D511" s="20" t="s">
        <v>213</v>
      </c>
      <c r="E511" s="20">
        <v>4536</v>
      </c>
      <c r="G511" s="31" t="s">
        <v>186</v>
      </c>
      <c r="H511" s="32"/>
      <c r="I511" s="20">
        <v>846</v>
      </c>
      <c r="J511" s="20" t="s">
        <v>229</v>
      </c>
      <c r="K511" s="20">
        <v>10</v>
      </c>
      <c r="L511" s="31">
        <v>6</v>
      </c>
      <c r="M511" s="32"/>
      <c r="N511" s="20">
        <v>6.88117</v>
      </c>
    </row>
    <row r="512" spans="3:14" s="23" customFormat="1" x14ac:dyDescent="0.2">
      <c r="C512" s="20">
        <v>492</v>
      </c>
      <c r="D512" s="20" t="s">
        <v>121</v>
      </c>
      <c r="E512" s="20">
        <v>4734</v>
      </c>
      <c r="G512" s="31" t="s">
        <v>233</v>
      </c>
      <c r="H512" s="32"/>
      <c r="I512" s="20">
        <v>943</v>
      </c>
      <c r="J512" s="20" t="s">
        <v>230</v>
      </c>
      <c r="K512" s="20">
        <v>5</v>
      </c>
      <c r="L512" s="31">
        <v>6</v>
      </c>
      <c r="M512" s="32"/>
      <c r="N512" s="20">
        <v>3.4405900000000003</v>
      </c>
    </row>
    <row r="513" spans="3:14" s="23" customFormat="1" x14ac:dyDescent="0.2">
      <c r="C513" s="20">
        <v>493</v>
      </c>
      <c r="D513" s="20" t="s">
        <v>109</v>
      </c>
      <c r="E513" s="20">
        <v>4712</v>
      </c>
      <c r="G513" s="31" t="s">
        <v>233</v>
      </c>
      <c r="H513" s="32"/>
      <c r="I513" s="20">
        <v>961</v>
      </c>
      <c r="J513" s="20" t="s">
        <v>232</v>
      </c>
      <c r="K513" s="20">
        <v>15</v>
      </c>
      <c r="L513" s="31">
        <v>6</v>
      </c>
      <c r="M513" s="32"/>
      <c r="N513" s="20">
        <v>10.321759999999999</v>
      </c>
    </row>
    <row r="514" spans="3:14" s="23" customFormat="1" x14ac:dyDescent="0.2">
      <c r="C514" s="20">
        <v>494</v>
      </c>
      <c r="D514" s="20" t="s">
        <v>135</v>
      </c>
      <c r="E514" s="20">
        <v>4783</v>
      </c>
      <c r="G514" s="31" t="s">
        <v>233</v>
      </c>
      <c r="H514" s="32"/>
      <c r="I514" s="20">
        <v>965</v>
      </c>
      <c r="J514" s="20" t="s">
        <v>228</v>
      </c>
      <c r="K514" s="20">
        <v>5</v>
      </c>
      <c r="L514" s="31">
        <v>6</v>
      </c>
      <c r="M514" s="32"/>
      <c r="N514" s="20">
        <v>3.4405900000000003</v>
      </c>
    </row>
    <row r="515" spans="3:14" s="23" customFormat="1" x14ac:dyDescent="0.2">
      <c r="C515" s="20">
        <v>495</v>
      </c>
      <c r="D515" s="20" t="s">
        <v>121</v>
      </c>
      <c r="E515" s="20">
        <v>4940</v>
      </c>
      <c r="G515" s="31" t="s">
        <v>239</v>
      </c>
      <c r="H515" s="32"/>
      <c r="I515" s="20">
        <v>952</v>
      </c>
      <c r="J515" s="20" t="s">
        <v>236</v>
      </c>
      <c r="K515" s="20">
        <v>65</v>
      </c>
      <c r="L515" s="31">
        <v>4</v>
      </c>
      <c r="M515" s="32"/>
      <c r="N515" s="20">
        <v>44.727609999999999</v>
      </c>
    </row>
    <row r="516" spans="3:14" s="23" customFormat="1" ht="25.5" x14ac:dyDescent="0.2">
      <c r="C516" s="20">
        <v>496</v>
      </c>
      <c r="D516" s="20" t="s">
        <v>113</v>
      </c>
      <c r="E516" s="20">
        <v>5103</v>
      </c>
      <c r="G516" s="31" t="s">
        <v>226</v>
      </c>
      <c r="H516" s="32"/>
      <c r="I516" s="20">
        <v>1123</v>
      </c>
      <c r="J516" s="20" t="s">
        <v>230</v>
      </c>
      <c r="K516" s="20">
        <v>15</v>
      </c>
      <c r="L516" s="31">
        <v>12</v>
      </c>
      <c r="M516" s="32"/>
      <c r="N516" s="20">
        <v>0.55000000000000004</v>
      </c>
    </row>
    <row r="517" spans="3:14" s="23" customFormat="1" x14ac:dyDescent="0.2">
      <c r="C517" s="20">
        <v>497</v>
      </c>
      <c r="D517" s="20" t="s">
        <v>115</v>
      </c>
      <c r="E517" s="20">
        <v>5194</v>
      </c>
      <c r="G517" s="31" t="s">
        <v>226</v>
      </c>
      <c r="H517" s="32"/>
      <c r="I517" s="20">
        <v>1116</v>
      </c>
      <c r="J517" s="20" t="s">
        <v>230</v>
      </c>
      <c r="K517" s="20">
        <v>15</v>
      </c>
      <c r="L517" s="31">
        <v>4</v>
      </c>
      <c r="M517" s="32"/>
      <c r="N517" s="20">
        <v>0.55000000000000004</v>
      </c>
    </row>
    <row r="518" spans="3:14" s="23" customFormat="1" x14ac:dyDescent="0.2">
      <c r="C518" s="20">
        <v>498</v>
      </c>
      <c r="D518" s="20" t="s">
        <v>289</v>
      </c>
      <c r="E518" s="20">
        <v>2060</v>
      </c>
      <c r="G518" s="31" t="s">
        <v>38</v>
      </c>
      <c r="H518" s="32"/>
      <c r="I518" s="20">
        <v>407</v>
      </c>
      <c r="J518" s="20" t="s">
        <v>224</v>
      </c>
      <c r="K518" s="20">
        <v>2430</v>
      </c>
      <c r="L518" s="31">
        <v>24</v>
      </c>
      <c r="M518" s="32"/>
      <c r="N518" s="20">
        <v>15065.058439999999</v>
      </c>
    </row>
    <row r="519" spans="3:14" s="23" customFormat="1" x14ac:dyDescent="0.2">
      <c r="C519" s="20">
        <v>499</v>
      </c>
      <c r="D519" s="20" t="s">
        <v>328</v>
      </c>
      <c r="E519" s="20">
        <v>2807</v>
      </c>
      <c r="G519" s="31" t="s">
        <v>45</v>
      </c>
      <c r="H519" s="32"/>
      <c r="I519" s="20">
        <v>588</v>
      </c>
      <c r="J519" s="20" t="s">
        <v>238</v>
      </c>
      <c r="K519" s="20">
        <v>15</v>
      </c>
      <c r="L519" s="31">
        <v>4</v>
      </c>
      <c r="M519" s="32"/>
      <c r="N519" s="20">
        <v>0.55000000000000004</v>
      </c>
    </row>
    <row r="520" spans="3:14" s="23" customFormat="1" ht="25.5" x14ac:dyDescent="0.2">
      <c r="C520" s="20">
        <v>500</v>
      </c>
      <c r="D520" s="20" t="s">
        <v>113</v>
      </c>
      <c r="E520" s="20">
        <v>2828</v>
      </c>
      <c r="G520" s="31" t="s">
        <v>31</v>
      </c>
      <c r="H520" s="32"/>
      <c r="I520" s="20">
        <v>585</v>
      </c>
      <c r="J520" s="20" t="s">
        <v>233</v>
      </c>
      <c r="K520" s="20">
        <v>15</v>
      </c>
      <c r="L520" s="31">
        <v>12</v>
      </c>
      <c r="M520" s="32"/>
      <c r="N520" s="20">
        <v>0.55000000000000004</v>
      </c>
    </row>
    <row r="521" spans="3:14" s="23" customFormat="1" x14ac:dyDescent="0.2">
      <c r="C521" s="20">
        <v>501</v>
      </c>
      <c r="D521" s="20" t="s">
        <v>118</v>
      </c>
      <c r="E521" s="20">
        <v>3368</v>
      </c>
      <c r="G521" s="31" t="s">
        <v>195</v>
      </c>
      <c r="H521" s="32"/>
      <c r="I521" s="20">
        <v>685</v>
      </c>
      <c r="J521" s="20" t="s">
        <v>239</v>
      </c>
      <c r="K521" s="20">
        <v>15</v>
      </c>
      <c r="L521" s="31">
        <v>12</v>
      </c>
      <c r="M521" s="32"/>
      <c r="N521" s="20">
        <v>0.55000000000000004</v>
      </c>
    </row>
    <row r="522" spans="3:14" s="23" customFormat="1" x14ac:dyDescent="0.2">
      <c r="C522" s="20">
        <v>502</v>
      </c>
      <c r="D522" s="20" t="s">
        <v>121</v>
      </c>
      <c r="E522" s="20">
        <v>3712</v>
      </c>
      <c r="G522" s="31" t="s">
        <v>178</v>
      </c>
      <c r="H522" s="32"/>
      <c r="I522" s="20">
        <v>717</v>
      </c>
      <c r="J522" s="20" t="s">
        <v>233</v>
      </c>
      <c r="K522" s="20">
        <v>15</v>
      </c>
      <c r="L522" s="31">
        <v>4</v>
      </c>
      <c r="M522" s="32"/>
      <c r="N522" s="20">
        <v>10.321759999999999</v>
      </c>
    </row>
    <row r="523" spans="3:14" s="23" customFormat="1" x14ac:dyDescent="0.2">
      <c r="C523" s="20">
        <v>503</v>
      </c>
      <c r="D523" s="20" t="s">
        <v>117</v>
      </c>
      <c r="E523" s="20">
        <v>3750</v>
      </c>
      <c r="G523" s="31" t="s">
        <v>178</v>
      </c>
      <c r="H523" s="32"/>
      <c r="I523" s="20">
        <v>830</v>
      </c>
      <c r="J523" s="20" t="s">
        <v>241</v>
      </c>
      <c r="K523" s="20">
        <v>30</v>
      </c>
      <c r="L523" s="31">
        <v>4</v>
      </c>
      <c r="M523" s="32"/>
      <c r="N523" s="20">
        <v>20.643509999999999</v>
      </c>
    </row>
    <row r="524" spans="3:14" s="23" customFormat="1" x14ac:dyDescent="0.2">
      <c r="C524" s="20">
        <v>504</v>
      </c>
      <c r="D524" s="20" t="s">
        <v>135</v>
      </c>
      <c r="E524" s="20">
        <v>4116</v>
      </c>
      <c r="G524" s="31" t="s">
        <v>193</v>
      </c>
      <c r="H524" s="32"/>
      <c r="I524" s="20">
        <v>811</v>
      </c>
      <c r="J524" s="20" t="s">
        <v>231</v>
      </c>
      <c r="K524" s="20">
        <v>15</v>
      </c>
      <c r="L524" s="31">
        <v>4</v>
      </c>
      <c r="M524" s="32"/>
      <c r="N524" s="20">
        <v>10.321759999999999</v>
      </c>
    </row>
    <row r="525" spans="3:14" s="23" customFormat="1" x14ac:dyDescent="0.2">
      <c r="C525" s="20">
        <v>505</v>
      </c>
      <c r="D525" s="20" t="s">
        <v>115</v>
      </c>
      <c r="E525" s="20">
        <v>4289</v>
      </c>
      <c r="G525" s="31" t="s">
        <v>192</v>
      </c>
      <c r="H525" s="32"/>
      <c r="I525" s="20">
        <v>809</v>
      </c>
      <c r="J525" s="20" t="s">
        <v>235</v>
      </c>
      <c r="K525" s="20">
        <v>15</v>
      </c>
      <c r="L525" s="31">
        <v>12</v>
      </c>
      <c r="M525" s="32"/>
      <c r="N525" s="20">
        <v>0.55000000000000004</v>
      </c>
    </row>
    <row r="526" spans="3:14" s="23" customFormat="1" x14ac:dyDescent="0.2">
      <c r="C526" s="20">
        <v>506</v>
      </c>
      <c r="D526" s="20" t="s">
        <v>109</v>
      </c>
      <c r="E526" s="20">
        <v>4290</v>
      </c>
      <c r="G526" s="31" t="s">
        <v>191</v>
      </c>
      <c r="H526" s="32"/>
      <c r="I526" s="20">
        <v>774</v>
      </c>
      <c r="J526" s="20" t="s">
        <v>229</v>
      </c>
      <c r="K526" s="20">
        <v>5</v>
      </c>
      <c r="L526" s="31">
        <v>6</v>
      </c>
      <c r="M526" s="32"/>
      <c r="N526" s="20">
        <v>3.4405900000000003</v>
      </c>
    </row>
    <row r="527" spans="3:14" s="23" customFormat="1" x14ac:dyDescent="0.2">
      <c r="C527" s="20">
        <v>507</v>
      </c>
      <c r="D527" s="20" t="s">
        <v>109</v>
      </c>
      <c r="E527" s="20">
        <v>4409</v>
      </c>
      <c r="G527" s="31" t="s">
        <v>186</v>
      </c>
      <c r="H527" s="32"/>
      <c r="I527" s="20">
        <v>890</v>
      </c>
      <c r="J527" s="20" t="s">
        <v>232</v>
      </c>
      <c r="K527" s="20">
        <v>6</v>
      </c>
      <c r="L527" s="31">
        <v>6</v>
      </c>
      <c r="M527" s="32"/>
      <c r="N527" s="20">
        <v>4.1287000000000003</v>
      </c>
    </row>
    <row r="528" spans="3:14" s="23" customFormat="1" x14ac:dyDescent="0.2">
      <c r="C528" s="20">
        <v>508</v>
      </c>
      <c r="D528" s="20" t="s">
        <v>114</v>
      </c>
      <c r="E528" s="20">
        <v>4833</v>
      </c>
      <c r="G528" s="31" t="s">
        <v>239</v>
      </c>
      <c r="H528" s="32"/>
      <c r="I528" s="20">
        <v>996</v>
      </c>
      <c r="J528" s="20" t="s">
        <v>230</v>
      </c>
      <c r="K528" s="20">
        <v>5</v>
      </c>
      <c r="L528" s="31">
        <v>6</v>
      </c>
      <c r="M528" s="32"/>
      <c r="N528" s="20">
        <v>3.4405900000000003</v>
      </c>
    </row>
    <row r="529" spans="3:14" s="23" customFormat="1" ht="25.5" x14ac:dyDescent="0.2">
      <c r="C529" s="20">
        <v>509</v>
      </c>
      <c r="D529" s="20" t="s">
        <v>113</v>
      </c>
      <c r="E529" s="20">
        <v>5317</v>
      </c>
      <c r="G529" s="31" t="s">
        <v>223</v>
      </c>
      <c r="H529" s="32"/>
      <c r="I529" s="20">
        <v>1064</v>
      </c>
      <c r="J529" s="20" t="s">
        <v>230</v>
      </c>
      <c r="K529" s="20">
        <v>15</v>
      </c>
      <c r="L529" s="31">
        <v>12</v>
      </c>
      <c r="M529" s="32"/>
      <c r="N529" s="20">
        <v>0.55000000000000004</v>
      </c>
    </row>
    <row r="530" spans="3:14" s="23" customFormat="1" x14ac:dyDescent="0.2">
      <c r="C530" s="20">
        <v>510</v>
      </c>
      <c r="D530" s="20" t="s">
        <v>109</v>
      </c>
      <c r="E530" s="20">
        <v>9449</v>
      </c>
      <c r="G530" s="31" t="s">
        <v>139</v>
      </c>
      <c r="H530" s="32"/>
      <c r="I530" s="20">
        <v>2664</v>
      </c>
      <c r="J530" s="20" t="s">
        <v>232</v>
      </c>
      <c r="K530" s="20">
        <v>6</v>
      </c>
      <c r="L530" s="31">
        <v>24</v>
      </c>
      <c r="M530" s="32"/>
      <c r="N530" s="20">
        <v>3.4024399999999999</v>
      </c>
    </row>
    <row r="531" spans="3:14" s="23" customFormat="1" x14ac:dyDescent="0.2">
      <c r="C531" s="20">
        <v>511</v>
      </c>
      <c r="D531" s="20" t="s">
        <v>111</v>
      </c>
      <c r="E531" s="20">
        <v>1105</v>
      </c>
      <c r="G531" s="31" t="s">
        <v>66</v>
      </c>
      <c r="H531" s="32"/>
      <c r="I531" s="20">
        <v>263</v>
      </c>
      <c r="J531" s="20" t="s">
        <v>237</v>
      </c>
      <c r="K531" s="20">
        <v>15</v>
      </c>
      <c r="L531" s="31">
        <v>4</v>
      </c>
      <c r="M531" s="32"/>
      <c r="N531" s="20">
        <v>0.55000000000000004</v>
      </c>
    </row>
    <row r="532" spans="3:14" s="23" customFormat="1" x14ac:dyDescent="0.2">
      <c r="C532" s="20">
        <v>512</v>
      </c>
      <c r="D532" s="20" t="s">
        <v>116</v>
      </c>
      <c r="E532" s="20">
        <v>3144</v>
      </c>
      <c r="G532" s="31" t="s">
        <v>188</v>
      </c>
      <c r="H532" s="32"/>
      <c r="I532" s="20">
        <v>634</v>
      </c>
      <c r="J532" s="20" t="s">
        <v>223</v>
      </c>
      <c r="K532" s="20">
        <v>15</v>
      </c>
      <c r="L532" s="31">
        <v>4</v>
      </c>
      <c r="M532" s="32"/>
      <c r="N532" s="20">
        <v>0.55000000000000004</v>
      </c>
    </row>
    <row r="533" spans="3:14" s="23" customFormat="1" ht="25.5" x14ac:dyDescent="0.2">
      <c r="C533" s="20">
        <v>513</v>
      </c>
      <c r="D533" s="20" t="s">
        <v>113</v>
      </c>
      <c r="E533" s="20">
        <v>3506</v>
      </c>
      <c r="G533" s="31" t="s">
        <v>196</v>
      </c>
      <c r="H533" s="32"/>
      <c r="I533" s="20">
        <v>677</v>
      </c>
      <c r="J533" s="20" t="s">
        <v>241</v>
      </c>
      <c r="K533" s="20">
        <v>15</v>
      </c>
      <c r="L533" s="31">
        <v>12</v>
      </c>
      <c r="M533" s="32"/>
      <c r="N533" s="20">
        <v>0.55000000000000004</v>
      </c>
    </row>
    <row r="534" spans="3:14" s="23" customFormat="1" x14ac:dyDescent="0.2">
      <c r="C534" s="20">
        <v>514</v>
      </c>
      <c r="D534" s="20" t="s">
        <v>141</v>
      </c>
      <c r="E534" s="20">
        <v>3527</v>
      </c>
      <c r="G534" s="31" t="s">
        <v>196</v>
      </c>
      <c r="H534" s="32"/>
      <c r="I534" s="20">
        <v>616</v>
      </c>
      <c r="J534" s="20" t="s">
        <v>235</v>
      </c>
      <c r="K534" s="20">
        <v>15</v>
      </c>
      <c r="L534" s="31">
        <v>12</v>
      </c>
      <c r="M534" s="32"/>
      <c r="N534" s="20">
        <v>0.55000000000000004</v>
      </c>
    </row>
    <row r="535" spans="3:14" s="23" customFormat="1" x14ac:dyDescent="0.2">
      <c r="C535" s="20">
        <v>515</v>
      </c>
      <c r="D535" s="20" t="s">
        <v>109</v>
      </c>
      <c r="E535" s="20">
        <v>3695</v>
      </c>
      <c r="G535" s="31" t="s">
        <v>178</v>
      </c>
      <c r="H535" s="32"/>
      <c r="I535" s="20">
        <v>724</v>
      </c>
      <c r="J535" s="20" t="s">
        <v>239</v>
      </c>
      <c r="K535" s="20">
        <v>15</v>
      </c>
      <c r="L535" s="31">
        <v>12</v>
      </c>
      <c r="M535" s="32"/>
      <c r="N535" s="20">
        <v>0.55000000000000004</v>
      </c>
    </row>
    <row r="536" spans="3:14" s="23" customFormat="1" x14ac:dyDescent="0.2">
      <c r="C536" s="20">
        <v>516</v>
      </c>
      <c r="D536" s="20" t="s">
        <v>115</v>
      </c>
      <c r="E536" s="20">
        <v>4123</v>
      </c>
      <c r="G536" s="31" t="s">
        <v>193</v>
      </c>
      <c r="H536" s="32"/>
      <c r="I536" s="20">
        <v>810</v>
      </c>
      <c r="J536" s="20" t="s">
        <v>223</v>
      </c>
      <c r="K536" s="20">
        <v>15</v>
      </c>
      <c r="L536" s="31">
        <v>4</v>
      </c>
      <c r="M536" s="32"/>
      <c r="N536" s="20">
        <v>0.55000000000000004</v>
      </c>
    </row>
    <row r="537" spans="3:14" s="23" customFormat="1" x14ac:dyDescent="0.2">
      <c r="C537" s="20">
        <v>517</v>
      </c>
      <c r="D537" s="20" t="s">
        <v>114</v>
      </c>
      <c r="E537" s="20">
        <v>4379</v>
      </c>
      <c r="G537" s="31" t="s">
        <v>191</v>
      </c>
      <c r="H537" s="32"/>
      <c r="I537" s="20">
        <v>836</v>
      </c>
      <c r="J537" s="20" t="s">
        <v>237</v>
      </c>
      <c r="K537" s="20">
        <v>5</v>
      </c>
      <c r="L537" s="31">
        <v>6</v>
      </c>
      <c r="M537" s="32"/>
      <c r="N537" s="20">
        <v>3.4405900000000003</v>
      </c>
    </row>
    <row r="538" spans="3:14" s="23" customFormat="1" ht="25.5" x14ac:dyDescent="0.2">
      <c r="C538" s="20">
        <v>518</v>
      </c>
      <c r="D538" s="20" t="s">
        <v>113</v>
      </c>
      <c r="E538" s="20">
        <v>4408</v>
      </c>
      <c r="G538" s="31" t="s">
        <v>186</v>
      </c>
      <c r="H538" s="32"/>
      <c r="I538" s="20">
        <v>868</v>
      </c>
      <c r="J538" s="20" t="s">
        <v>235</v>
      </c>
      <c r="K538" s="20">
        <v>6</v>
      </c>
      <c r="L538" s="31">
        <v>6</v>
      </c>
      <c r="M538" s="32"/>
      <c r="N538" s="20">
        <v>4.1287000000000003</v>
      </c>
    </row>
    <row r="539" spans="3:14" s="23" customFormat="1" x14ac:dyDescent="0.2">
      <c r="C539" s="20">
        <v>519</v>
      </c>
      <c r="D539" s="20" t="s">
        <v>138</v>
      </c>
      <c r="E539" s="20">
        <v>4459</v>
      </c>
      <c r="G539" s="31" t="s">
        <v>186</v>
      </c>
      <c r="H539" s="32"/>
      <c r="I539" s="20">
        <v>818</v>
      </c>
      <c r="J539" s="20" t="s">
        <v>228</v>
      </c>
      <c r="K539" s="20">
        <v>8</v>
      </c>
      <c r="L539" s="31">
        <v>6</v>
      </c>
      <c r="M539" s="32"/>
      <c r="N539" s="20">
        <v>5.5049399999999995</v>
      </c>
    </row>
    <row r="540" spans="3:14" s="23" customFormat="1" x14ac:dyDescent="0.2">
      <c r="C540" s="20">
        <v>520</v>
      </c>
      <c r="D540" s="20" t="s">
        <v>121</v>
      </c>
      <c r="E540" s="20">
        <v>4535</v>
      </c>
      <c r="G540" s="31" t="s">
        <v>186</v>
      </c>
      <c r="H540" s="32"/>
      <c r="I540" s="20">
        <v>900</v>
      </c>
      <c r="J540" s="20" t="s">
        <v>241</v>
      </c>
      <c r="K540" s="20">
        <v>15</v>
      </c>
      <c r="L540" s="31">
        <v>4</v>
      </c>
      <c r="M540" s="32"/>
      <c r="N540" s="20">
        <v>0.55000000000000004</v>
      </c>
    </row>
    <row r="541" spans="3:14" s="23" customFormat="1" x14ac:dyDescent="0.2">
      <c r="C541" s="20">
        <v>521</v>
      </c>
      <c r="D541" s="20" t="s">
        <v>118</v>
      </c>
      <c r="E541" s="20">
        <v>4624</v>
      </c>
      <c r="G541" s="31" t="s">
        <v>234</v>
      </c>
      <c r="H541" s="32"/>
      <c r="I541" s="20">
        <v>984</v>
      </c>
      <c r="J541" s="20" t="s">
        <v>236</v>
      </c>
      <c r="K541" s="20">
        <v>15</v>
      </c>
      <c r="L541" s="31">
        <v>4</v>
      </c>
      <c r="M541" s="32"/>
      <c r="N541" s="20">
        <v>0.55000000000000004</v>
      </c>
    </row>
    <row r="542" spans="3:14" s="23" customFormat="1" x14ac:dyDescent="0.2">
      <c r="C542" s="20">
        <v>522</v>
      </c>
      <c r="D542" s="20" t="s">
        <v>138</v>
      </c>
      <c r="E542" s="20">
        <v>4674</v>
      </c>
      <c r="G542" s="31" t="s">
        <v>234</v>
      </c>
      <c r="H542" s="32"/>
      <c r="I542" s="20">
        <v>934</v>
      </c>
      <c r="J542" s="20" t="s">
        <v>235</v>
      </c>
      <c r="K542" s="20">
        <v>15</v>
      </c>
      <c r="L542" s="31">
        <v>6</v>
      </c>
      <c r="M542" s="32"/>
      <c r="N542" s="20">
        <v>10.321759999999999</v>
      </c>
    </row>
    <row r="543" spans="3:14" s="23" customFormat="1" x14ac:dyDescent="0.2">
      <c r="C543" s="20">
        <v>523</v>
      </c>
      <c r="D543" s="20" t="s">
        <v>121</v>
      </c>
      <c r="E543" s="20">
        <v>4845</v>
      </c>
      <c r="G543" s="31" t="s">
        <v>239</v>
      </c>
      <c r="H543" s="32"/>
      <c r="I543" s="20">
        <v>1035</v>
      </c>
      <c r="J543" s="20" t="s">
        <v>237</v>
      </c>
      <c r="K543" s="20">
        <v>10</v>
      </c>
      <c r="L543" s="31">
        <v>6</v>
      </c>
      <c r="M543" s="32"/>
      <c r="N543" s="20">
        <v>6.88117</v>
      </c>
    </row>
    <row r="544" spans="3:14" s="23" customFormat="1" x14ac:dyDescent="0.2">
      <c r="C544" s="20">
        <v>524</v>
      </c>
      <c r="D544" s="20" t="s">
        <v>293</v>
      </c>
      <c r="E544" s="20">
        <v>5094</v>
      </c>
      <c r="G544" s="31" t="s">
        <v>240</v>
      </c>
      <c r="H544" s="32"/>
      <c r="I544" s="20">
        <v>904</v>
      </c>
      <c r="J544" s="20" t="s">
        <v>228</v>
      </c>
      <c r="K544" s="20">
        <v>3000</v>
      </c>
      <c r="L544" s="31">
        <v>24</v>
      </c>
      <c r="M544" s="32"/>
      <c r="N544" s="20">
        <v>2064.3510000000001</v>
      </c>
    </row>
    <row r="545" spans="3:14" s="23" customFormat="1" x14ac:dyDescent="0.2">
      <c r="C545" s="20">
        <v>525</v>
      </c>
      <c r="D545" s="20" t="s">
        <v>135</v>
      </c>
      <c r="E545" s="20">
        <v>5100</v>
      </c>
      <c r="G545" s="31" t="s">
        <v>226</v>
      </c>
      <c r="H545" s="32"/>
      <c r="I545" s="20">
        <v>1124</v>
      </c>
      <c r="J545" s="20" t="s">
        <v>230</v>
      </c>
      <c r="K545" s="20">
        <v>15</v>
      </c>
      <c r="L545" s="31">
        <v>4</v>
      </c>
      <c r="M545" s="32"/>
      <c r="N545" s="20">
        <v>0.55000000000000004</v>
      </c>
    </row>
    <row r="546" spans="3:14" s="23" customFormat="1" x14ac:dyDescent="0.2">
      <c r="C546" s="20">
        <v>526</v>
      </c>
      <c r="D546" s="20" t="s">
        <v>121</v>
      </c>
      <c r="E546" s="20">
        <v>6966</v>
      </c>
      <c r="G546" s="31" t="s">
        <v>132</v>
      </c>
      <c r="H546" s="32"/>
      <c r="I546" s="20">
        <v>1788</v>
      </c>
      <c r="J546" s="20" t="s">
        <v>236</v>
      </c>
      <c r="K546" s="20">
        <v>6</v>
      </c>
      <c r="L546" s="31">
        <v>6</v>
      </c>
      <c r="M546" s="32"/>
      <c r="N546" s="20">
        <v>3.4024399999999999</v>
      </c>
    </row>
    <row r="547" spans="3:14" s="23" customFormat="1" x14ac:dyDescent="0.2">
      <c r="C547" s="20">
        <v>527</v>
      </c>
      <c r="D547" s="20" t="s">
        <v>295</v>
      </c>
      <c r="E547" s="20">
        <v>426</v>
      </c>
      <c r="G547" s="31" t="s">
        <v>60</v>
      </c>
      <c r="H547" s="32"/>
      <c r="I547" s="20">
        <v>90</v>
      </c>
      <c r="J547" s="20" t="s">
        <v>235</v>
      </c>
      <c r="K547" s="20">
        <v>4</v>
      </c>
      <c r="L547" s="31">
        <v>4</v>
      </c>
      <c r="M547" s="32"/>
      <c r="N547" s="20">
        <v>2.7524699999999998</v>
      </c>
    </row>
    <row r="548" spans="3:14" s="23" customFormat="1" x14ac:dyDescent="0.2">
      <c r="C548" s="20">
        <v>528</v>
      </c>
      <c r="D548" s="20" t="s">
        <v>109</v>
      </c>
      <c r="E548" s="20">
        <v>2806</v>
      </c>
      <c r="G548" s="31" t="s">
        <v>45</v>
      </c>
      <c r="H548" s="32"/>
      <c r="I548" s="20">
        <v>555</v>
      </c>
      <c r="J548" s="20" t="s">
        <v>223</v>
      </c>
      <c r="K548" s="20">
        <v>15</v>
      </c>
      <c r="L548" s="31">
        <v>12</v>
      </c>
      <c r="M548" s="32"/>
      <c r="N548" s="20">
        <v>0.55000000000000004</v>
      </c>
    </row>
    <row r="549" spans="3:14" s="23" customFormat="1" x14ac:dyDescent="0.2">
      <c r="C549" s="20">
        <v>529</v>
      </c>
      <c r="D549" s="20" t="s">
        <v>133</v>
      </c>
      <c r="E549" s="20">
        <v>3339</v>
      </c>
      <c r="G549" s="31" t="s">
        <v>183</v>
      </c>
      <c r="H549" s="32"/>
      <c r="I549" s="20">
        <v>664</v>
      </c>
      <c r="J549" s="20" t="s">
        <v>224</v>
      </c>
      <c r="K549" s="20">
        <v>15</v>
      </c>
      <c r="L549" s="31">
        <v>4</v>
      </c>
      <c r="M549" s="32"/>
      <c r="N549" s="20">
        <v>0.55000000000000004</v>
      </c>
    </row>
    <row r="550" spans="3:14" s="23" customFormat="1" x14ac:dyDescent="0.2">
      <c r="C550" s="20">
        <v>530</v>
      </c>
      <c r="D550" s="20" t="s">
        <v>109</v>
      </c>
      <c r="E550" s="20">
        <v>3455</v>
      </c>
      <c r="G550" s="31" t="s">
        <v>196</v>
      </c>
      <c r="H550" s="32"/>
      <c r="I550" s="20">
        <v>686</v>
      </c>
      <c r="J550" s="20" t="s">
        <v>240</v>
      </c>
      <c r="K550" s="20">
        <v>15</v>
      </c>
      <c r="L550" s="31">
        <v>4</v>
      </c>
      <c r="M550" s="32"/>
      <c r="N550" s="20">
        <v>0.55000000000000004</v>
      </c>
    </row>
    <row r="551" spans="3:14" s="23" customFormat="1" x14ac:dyDescent="0.2">
      <c r="C551" s="20">
        <v>531</v>
      </c>
      <c r="D551" s="20" t="s">
        <v>117</v>
      </c>
      <c r="E551" s="20">
        <v>3508</v>
      </c>
      <c r="G551" s="31" t="s">
        <v>196</v>
      </c>
      <c r="H551" s="32"/>
      <c r="I551" s="20">
        <v>697</v>
      </c>
      <c r="J551" s="20" t="s">
        <v>234</v>
      </c>
      <c r="K551" s="20">
        <v>15</v>
      </c>
      <c r="L551" s="31">
        <v>12</v>
      </c>
      <c r="M551" s="32"/>
      <c r="N551" s="20">
        <v>0.55000000000000004</v>
      </c>
    </row>
    <row r="552" spans="3:14" s="23" customFormat="1" x14ac:dyDescent="0.2">
      <c r="C552" s="20">
        <v>532</v>
      </c>
      <c r="D552" s="20" t="s">
        <v>329</v>
      </c>
      <c r="E552" s="20">
        <v>3755</v>
      </c>
      <c r="G552" s="31" t="s">
        <v>178</v>
      </c>
      <c r="H552" s="32"/>
      <c r="I552" s="20">
        <v>704</v>
      </c>
      <c r="J552" s="20" t="s">
        <v>224</v>
      </c>
      <c r="K552" s="20">
        <v>150</v>
      </c>
      <c r="L552" s="31">
        <v>4</v>
      </c>
      <c r="M552" s="32"/>
      <c r="N552" s="20">
        <v>103.21755</v>
      </c>
    </row>
    <row r="553" spans="3:14" s="23" customFormat="1" x14ac:dyDescent="0.2">
      <c r="C553" s="20">
        <v>533</v>
      </c>
      <c r="D553" s="20" t="s">
        <v>138</v>
      </c>
      <c r="E553" s="20">
        <v>4196</v>
      </c>
      <c r="G553" s="31" t="s">
        <v>193</v>
      </c>
      <c r="H553" s="32"/>
      <c r="I553" s="20">
        <v>794</v>
      </c>
      <c r="J553" s="20" t="s">
        <v>235</v>
      </c>
      <c r="K553" s="20">
        <v>10</v>
      </c>
      <c r="L553" s="31">
        <v>6</v>
      </c>
      <c r="M553" s="32"/>
      <c r="N553" s="20">
        <v>6.88117</v>
      </c>
    </row>
    <row r="554" spans="3:14" s="23" customFormat="1" x14ac:dyDescent="0.2">
      <c r="C554" s="20">
        <v>534</v>
      </c>
      <c r="D554" s="20" t="s">
        <v>141</v>
      </c>
      <c r="E554" s="20">
        <v>4280</v>
      </c>
      <c r="G554" s="31" t="s">
        <v>192</v>
      </c>
      <c r="H554" s="32"/>
      <c r="I554" s="20">
        <v>785</v>
      </c>
      <c r="J554" s="20" t="s">
        <v>240</v>
      </c>
      <c r="K554" s="20">
        <v>15</v>
      </c>
      <c r="L554" s="31">
        <v>4</v>
      </c>
      <c r="M554" s="32"/>
      <c r="N554" s="20">
        <v>0.55000000000000004</v>
      </c>
    </row>
    <row r="555" spans="3:14" s="23" customFormat="1" ht="25.5" x14ac:dyDescent="0.2">
      <c r="C555" s="20">
        <v>535</v>
      </c>
      <c r="D555" s="20" t="s">
        <v>123</v>
      </c>
      <c r="E555" s="20">
        <v>4364</v>
      </c>
      <c r="G555" s="31" t="s">
        <v>191</v>
      </c>
      <c r="H555" s="32"/>
      <c r="I555" s="20">
        <v>787</v>
      </c>
      <c r="J555" s="20" t="s">
        <v>240</v>
      </c>
      <c r="K555" s="20">
        <v>15</v>
      </c>
      <c r="L555" s="31">
        <v>4</v>
      </c>
      <c r="M555" s="32"/>
      <c r="N555" s="20">
        <v>0.55000000000000004</v>
      </c>
    </row>
    <row r="556" spans="3:14" s="23" customFormat="1" x14ac:dyDescent="0.2">
      <c r="C556" s="20">
        <v>536</v>
      </c>
      <c r="D556" s="20" t="s">
        <v>211</v>
      </c>
      <c r="E556" s="20">
        <v>4396</v>
      </c>
      <c r="G556" s="31" t="s">
        <v>191</v>
      </c>
      <c r="H556" s="32"/>
      <c r="I556" s="20">
        <v>827</v>
      </c>
      <c r="J556" s="20" t="s">
        <v>237</v>
      </c>
      <c r="K556" s="20">
        <v>15</v>
      </c>
      <c r="L556" s="31">
        <v>4</v>
      </c>
      <c r="M556" s="32"/>
      <c r="N556" s="20">
        <v>0.55000000000000004</v>
      </c>
    </row>
    <row r="557" spans="3:14" s="23" customFormat="1" ht="25.5" x14ac:dyDescent="0.2">
      <c r="C557" s="20">
        <v>537</v>
      </c>
      <c r="D557" s="20" t="s">
        <v>113</v>
      </c>
      <c r="E557" s="20">
        <v>4404</v>
      </c>
      <c r="G557" s="31" t="s">
        <v>186</v>
      </c>
      <c r="H557" s="32"/>
      <c r="I557" s="20">
        <v>878</v>
      </c>
      <c r="J557" s="20" t="s">
        <v>238</v>
      </c>
      <c r="K557" s="20">
        <v>5</v>
      </c>
      <c r="L557" s="31">
        <v>6</v>
      </c>
      <c r="M557" s="32"/>
      <c r="N557" s="20">
        <v>3.4405900000000003</v>
      </c>
    </row>
    <row r="558" spans="3:14" s="23" customFormat="1" ht="25.5" x14ac:dyDescent="0.2">
      <c r="C558" s="20">
        <v>538</v>
      </c>
      <c r="D558" s="20" t="s">
        <v>113</v>
      </c>
      <c r="E558" s="20">
        <v>4416</v>
      </c>
      <c r="G558" s="31" t="s">
        <v>186</v>
      </c>
      <c r="H558" s="32"/>
      <c r="I558" s="20">
        <v>885</v>
      </c>
      <c r="J558" s="20" t="s">
        <v>244</v>
      </c>
      <c r="K558" s="20">
        <v>15</v>
      </c>
      <c r="L558" s="31">
        <v>12</v>
      </c>
      <c r="M558" s="32"/>
      <c r="N558" s="20">
        <v>0.55000000000000004</v>
      </c>
    </row>
    <row r="559" spans="3:14" s="23" customFormat="1" x14ac:dyDescent="0.2">
      <c r="C559" s="20">
        <v>539</v>
      </c>
      <c r="D559" s="20" t="s">
        <v>115</v>
      </c>
      <c r="E559" s="20">
        <v>4524</v>
      </c>
      <c r="G559" s="31" t="s">
        <v>186</v>
      </c>
      <c r="H559" s="32"/>
      <c r="I559" s="20">
        <v>863</v>
      </c>
      <c r="J559" s="20" t="s">
        <v>226</v>
      </c>
      <c r="K559" s="20">
        <v>6</v>
      </c>
      <c r="L559" s="31">
        <v>6</v>
      </c>
      <c r="M559" s="32"/>
      <c r="N559" s="20">
        <v>4.1287000000000003</v>
      </c>
    </row>
    <row r="560" spans="3:14" s="23" customFormat="1" x14ac:dyDescent="0.2">
      <c r="C560" s="20">
        <v>540</v>
      </c>
      <c r="D560" s="20" t="s">
        <v>141</v>
      </c>
      <c r="E560" s="20">
        <v>4645</v>
      </c>
      <c r="G560" s="31" t="s">
        <v>234</v>
      </c>
      <c r="H560" s="32"/>
      <c r="I560" s="20">
        <v>975</v>
      </c>
      <c r="J560" s="20" t="s">
        <v>237</v>
      </c>
      <c r="K560" s="20">
        <v>10</v>
      </c>
      <c r="L560" s="31">
        <v>6</v>
      </c>
      <c r="M560" s="32"/>
      <c r="N560" s="20">
        <v>6.88117</v>
      </c>
    </row>
    <row r="561" spans="3:14" s="23" customFormat="1" x14ac:dyDescent="0.2">
      <c r="C561" s="20">
        <v>541</v>
      </c>
      <c r="D561" s="20" t="s">
        <v>295</v>
      </c>
      <c r="E561" s="20">
        <v>4742</v>
      </c>
      <c r="G561" s="31" t="s">
        <v>233</v>
      </c>
      <c r="H561" s="32"/>
      <c r="I561" s="20">
        <v>911</v>
      </c>
      <c r="J561" s="20" t="s">
        <v>232</v>
      </c>
      <c r="K561" s="20">
        <v>40</v>
      </c>
      <c r="L561" s="31">
        <v>6</v>
      </c>
      <c r="M561" s="32"/>
      <c r="N561" s="20">
        <v>27.52468</v>
      </c>
    </row>
    <row r="562" spans="3:14" s="23" customFormat="1" x14ac:dyDescent="0.2">
      <c r="C562" s="20">
        <v>542</v>
      </c>
      <c r="D562" s="20" t="s">
        <v>121</v>
      </c>
      <c r="E562" s="20">
        <v>4772</v>
      </c>
      <c r="G562" s="31" t="s">
        <v>233</v>
      </c>
      <c r="H562" s="32"/>
      <c r="I562" s="20">
        <v>949</v>
      </c>
      <c r="J562" s="20" t="s">
        <v>228</v>
      </c>
      <c r="K562" s="20">
        <v>6</v>
      </c>
      <c r="L562" s="31">
        <v>6</v>
      </c>
      <c r="M562" s="32"/>
      <c r="N562" s="20">
        <v>4.1287000000000003</v>
      </c>
    </row>
    <row r="563" spans="3:14" s="23" customFormat="1" x14ac:dyDescent="0.2">
      <c r="C563" s="20">
        <v>543</v>
      </c>
      <c r="D563" s="20" t="s">
        <v>117</v>
      </c>
      <c r="E563" s="20">
        <v>16720</v>
      </c>
      <c r="G563" s="31" t="s">
        <v>140</v>
      </c>
      <c r="H563" s="32"/>
      <c r="I563" s="20">
        <v>4605</v>
      </c>
      <c r="J563" s="20" t="s">
        <v>233</v>
      </c>
      <c r="K563" s="20">
        <v>9</v>
      </c>
      <c r="L563" s="31">
        <v>24</v>
      </c>
      <c r="M563" s="32"/>
      <c r="N563" s="20">
        <v>5.10365</v>
      </c>
    </row>
    <row r="564" spans="3:14" s="23" customFormat="1" x14ac:dyDescent="0.2">
      <c r="C564" s="20">
        <v>544</v>
      </c>
      <c r="D564" s="20" t="s">
        <v>120</v>
      </c>
      <c r="E564" s="20">
        <v>2310</v>
      </c>
      <c r="G564" s="31" t="s">
        <v>50</v>
      </c>
      <c r="H564" s="32"/>
      <c r="I564" s="20">
        <v>510</v>
      </c>
      <c r="J564" s="20" t="s">
        <v>231</v>
      </c>
      <c r="K564" s="20">
        <v>10</v>
      </c>
      <c r="L564" s="31">
        <v>4</v>
      </c>
      <c r="M564" s="32"/>
      <c r="N564" s="20">
        <v>6.88117</v>
      </c>
    </row>
    <row r="565" spans="3:14" s="23" customFormat="1" x14ac:dyDescent="0.2">
      <c r="C565" s="20">
        <v>545</v>
      </c>
      <c r="D565" s="20" t="s">
        <v>124</v>
      </c>
      <c r="E565" s="20">
        <v>2348</v>
      </c>
      <c r="G565" s="31" t="s">
        <v>50</v>
      </c>
      <c r="H565" s="32"/>
      <c r="I565" s="20">
        <v>482</v>
      </c>
      <c r="J565" s="20" t="s">
        <v>234</v>
      </c>
      <c r="K565" s="20">
        <v>15</v>
      </c>
      <c r="L565" s="31">
        <v>4</v>
      </c>
      <c r="M565" s="32"/>
      <c r="N565" s="20">
        <v>0.55000000000000004</v>
      </c>
    </row>
    <row r="566" spans="3:14" s="23" customFormat="1" x14ac:dyDescent="0.2">
      <c r="C566" s="20">
        <v>546</v>
      </c>
      <c r="D566" s="20" t="s">
        <v>118</v>
      </c>
      <c r="E566" s="20">
        <v>2378</v>
      </c>
      <c r="G566" s="31" t="s">
        <v>25</v>
      </c>
      <c r="H566" s="32"/>
      <c r="I566" s="20">
        <v>523</v>
      </c>
      <c r="J566" s="20" t="s">
        <v>236</v>
      </c>
      <c r="K566" s="20">
        <v>15</v>
      </c>
      <c r="L566" s="31">
        <v>12</v>
      </c>
      <c r="M566" s="32"/>
      <c r="N566" s="20">
        <v>0.55000000000000004</v>
      </c>
    </row>
    <row r="567" spans="3:14" s="23" customFormat="1" ht="25.5" x14ac:dyDescent="0.2">
      <c r="C567" s="20">
        <v>547</v>
      </c>
      <c r="D567" s="20" t="s">
        <v>123</v>
      </c>
      <c r="E567" s="20">
        <v>2544</v>
      </c>
      <c r="G567" s="31" t="s">
        <v>55</v>
      </c>
      <c r="H567" s="32"/>
      <c r="I567" s="20">
        <v>515</v>
      </c>
      <c r="J567" s="20" t="s">
        <v>233</v>
      </c>
      <c r="K567" s="20">
        <v>15</v>
      </c>
      <c r="L567" s="31">
        <v>12</v>
      </c>
      <c r="M567" s="32"/>
      <c r="N567" s="20">
        <v>0.55000000000000004</v>
      </c>
    </row>
    <row r="568" spans="3:14" s="23" customFormat="1" x14ac:dyDescent="0.2">
      <c r="C568" s="20">
        <v>548</v>
      </c>
      <c r="D568" s="20" t="s">
        <v>112</v>
      </c>
      <c r="E568" s="20">
        <v>3422</v>
      </c>
      <c r="G568" s="31" t="s">
        <v>196</v>
      </c>
      <c r="H568" s="32"/>
      <c r="I568" s="20">
        <v>681</v>
      </c>
      <c r="J568" s="20" t="s">
        <v>234</v>
      </c>
      <c r="K568" s="20">
        <v>15</v>
      </c>
      <c r="L568" s="31">
        <v>4</v>
      </c>
      <c r="M568" s="32"/>
      <c r="N568" s="20">
        <v>0.55000000000000004</v>
      </c>
    </row>
    <row r="569" spans="3:14" s="23" customFormat="1" x14ac:dyDescent="0.2">
      <c r="C569" s="20">
        <v>549</v>
      </c>
      <c r="D569" s="20" t="s">
        <v>135</v>
      </c>
      <c r="E569" s="20">
        <v>3555</v>
      </c>
      <c r="G569" s="31" t="s">
        <v>182</v>
      </c>
      <c r="H569" s="32"/>
      <c r="I569" s="20">
        <v>699</v>
      </c>
      <c r="J569" s="20" t="s">
        <v>240</v>
      </c>
      <c r="K569" s="20">
        <v>15</v>
      </c>
      <c r="L569" s="31">
        <v>4</v>
      </c>
      <c r="M569" s="32"/>
      <c r="N569" s="20">
        <v>0.55000000000000004</v>
      </c>
    </row>
    <row r="570" spans="3:14" s="23" customFormat="1" x14ac:dyDescent="0.2">
      <c r="C570" s="20">
        <v>550</v>
      </c>
      <c r="D570" s="20" t="s">
        <v>137</v>
      </c>
      <c r="E570" s="20">
        <v>3768</v>
      </c>
      <c r="G570" s="31" t="s">
        <v>178</v>
      </c>
      <c r="H570" s="32"/>
      <c r="I570" s="20">
        <v>721</v>
      </c>
      <c r="J570" s="20" t="s">
        <v>231</v>
      </c>
      <c r="K570" s="20">
        <v>15</v>
      </c>
      <c r="L570" s="31">
        <v>12</v>
      </c>
      <c r="M570" s="32"/>
      <c r="N570" s="20">
        <v>0.55000000000000004</v>
      </c>
    </row>
    <row r="571" spans="3:14" s="23" customFormat="1" x14ac:dyDescent="0.2">
      <c r="C571" s="20">
        <v>551</v>
      </c>
      <c r="D571" s="20" t="s">
        <v>121</v>
      </c>
      <c r="E571" s="20">
        <v>3811</v>
      </c>
      <c r="G571" s="31" t="s">
        <v>184</v>
      </c>
      <c r="H571" s="32"/>
      <c r="I571" s="20">
        <v>764</v>
      </c>
      <c r="J571" s="20" t="s">
        <v>226</v>
      </c>
      <c r="K571" s="20">
        <v>15</v>
      </c>
      <c r="L571" s="31">
        <v>4</v>
      </c>
      <c r="M571" s="32"/>
      <c r="N571" s="20">
        <v>0.55000000000000004</v>
      </c>
    </row>
    <row r="572" spans="3:14" s="23" customFormat="1" ht="25.5" x14ac:dyDescent="0.2">
      <c r="C572" s="20">
        <v>552</v>
      </c>
      <c r="D572" s="20" t="s">
        <v>113</v>
      </c>
      <c r="E572" s="20">
        <v>4033</v>
      </c>
      <c r="G572" s="31" t="s">
        <v>179</v>
      </c>
      <c r="H572" s="32"/>
      <c r="I572" s="20">
        <v>745</v>
      </c>
      <c r="J572" s="20" t="s">
        <v>226</v>
      </c>
      <c r="K572" s="20">
        <v>15</v>
      </c>
      <c r="L572" s="31">
        <v>12</v>
      </c>
      <c r="M572" s="32"/>
      <c r="N572" s="20">
        <v>0.55000000000000004</v>
      </c>
    </row>
    <row r="573" spans="3:14" s="23" customFormat="1" ht="25.5" x14ac:dyDescent="0.2">
      <c r="C573" s="20">
        <v>553</v>
      </c>
      <c r="D573" s="20" t="s">
        <v>123</v>
      </c>
      <c r="E573" s="20">
        <v>4213</v>
      </c>
      <c r="G573" s="31" t="s">
        <v>192</v>
      </c>
      <c r="H573" s="32"/>
      <c r="I573" s="20">
        <v>789</v>
      </c>
      <c r="J573" s="20" t="s">
        <v>231</v>
      </c>
      <c r="K573" s="20">
        <v>15</v>
      </c>
      <c r="L573" s="31">
        <v>4</v>
      </c>
      <c r="M573" s="32"/>
      <c r="N573" s="20">
        <v>0.55000000000000004</v>
      </c>
    </row>
    <row r="574" spans="3:14" s="23" customFormat="1" x14ac:dyDescent="0.2">
      <c r="C574" s="20">
        <v>554</v>
      </c>
      <c r="D574" s="20" t="s">
        <v>121</v>
      </c>
      <c r="E574" s="20">
        <v>4392</v>
      </c>
      <c r="G574" s="31" t="s">
        <v>191</v>
      </c>
      <c r="H574" s="32"/>
      <c r="I574" s="20">
        <v>867</v>
      </c>
      <c r="J574" s="20" t="s">
        <v>228</v>
      </c>
      <c r="K574" s="20">
        <v>15</v>
      </c>
      <c r="L574" s="31">
        <v>6</v>
      </c>
      <c r="M574" s="32"/>
      <c r="N574" s="20">
        <v>10.321759999999999</v>
      </c>
    </row>
    <row r="575" spans="3:14" s="23" customFormat="1" ht="25.5" x14ac:dyDescent="0.2">
      <c r="C575" s="20">
        <v>555</v>
      </c>
      <c r="D575" s="20" t="s">
        <v>113</v>
      </c>
      <c r="E575" s="20">
        <v>4521</v>
      </c>
      <c r="G575" s="31" t="s">
        <v>186</v>
      </c>
      <c r="H575" s="32"/>
      <c r="I575" s="20">
        <v>883</v>
      </c>
      <c r="J575" s="20" t="s">
        <v>244</v>
      </c>
      <c r="K575" s="20">
        <v>15</v>
      </c>
      <c r="L575" s="31">
        <v>12</v>
      </c>
      <c r="M575" s="32"/>
      <c r="N575" s="20">
        <v>0.55000000000000004</v>
      </c>
    </row>
    <row r="576" spans="3:14" s="23" customFormat="1" x14ac:dyDescent="0.2">
      <c r="C576" s="20">
        <v>556</v>
      </c>
      <c r="D576" s="20" t="s">
        <v>138</v>
      </c>
      <c r="E576" s="20">
        <v>4602</v>
      </c>
      <c r="G576" s="31" t="s">
        <v>234</v>
      </c>
      <c r="H576" s="32"/>
      <c r="I576" s="20">
        <v>948</v>
      </c>
      <c r="J576" s="20" t="s">
        <v>232</v>
      </c>
      <c r="K576" s="20">
        <v>15</v>
      </c>
      <c r="L576" s="31">
        <v>6</v>
      </c>
      <c r="M576" s="32"/>
      <c r="N576" s="20">
        <v>10.321759999999999</v>
      </c>
    </row>
    <row r="577" spans="3:14" s="23" customFormat="1" x14ac:dyDescent="0.2">
      <c r="C577" s="20">
        <v>557</v>
      </c>
      <c r="D577" s="20" t="s">
        <v>114</v>
      </c>
      <c r="E577" s="20">
        <v>17212</v>
      </c>
      <c r="G577" s="31" t="s">
        <v>296</v>
      </c>
      <c r="H577" s="32"/>
      <c r="I577" s="20">
        <v>4782</v>
      </c>
      <c r="J577" s="20" t="s">
        <v>230</v>
      </c>
      <c r="K577" s="20">
        <v>6</v>
      </c>
      <c r="L577" s="31">
        <v>24</v>
      </c>
      <c r="M577" s="32"/>
      <c r="N577" s="20">
        <v>3.4024399999999999</v>
      </c>
    </row>
    <row r="578" spans="3:14" s="23" customFormat="1" ht="25.5" x14ac:dyDescent="0.2">
      <c r="C578" s="20">
        <v>558</v>
      </c>
      <c r="D578" s="20" t="s">
        <v>113</v>
      </c>
      <c r="E578" s="20">
        <v>2821</v>
      </c>
      <c r="G578" s="31" t="s">
        <v>31</v>
      </c>
      <c r="H578" s="32"/>
      <c r="I578" s="20">
        <v>587</v>
      </c>
      <c r="J578" s="20" t="s">
        <v>234</v>
      </c>
      <c r="K578" s="20">
        <v>15</v>
      </c>
      <c r="L578" s="31">
        <v>4</v>
      </c>
      <c r="M578" s="32"/>
      <c r="N578" s="20">
        <v>0.55000000000000004</v>
      </c>
    </row>
    <row r="579" spans="3:14" s="23" customFormat="1" x14ac:dyDescent="0.2">
      <c r="C579" s="20">
        <v>559</v>
      </c>
      <c r="D579" s="20" t="s">
        <v>115</v>
      </c>
      <c r="E579" s="20">
        <v>3643</v>
      </c>
      <c r="G579" s="31" t="s">
        <v>182</v>
      </c>
      <c r="H579" s="32"/>
      <c r="I579" s="20">
        <v>691</v>
      </c>
      <c r="J579" s="20" t="s">
        <v>239</v>
      </c>
      <c r="K579" s="20">
        <v>15</v>
      </c>
      <c r="L579" s="31">
        <v>4</v>
      </c>
      <c r="M579" s="32"/>
      <c r="N579" s="20">
        <v>0.55000000000000004</v>
      </c>
    </row>
    <row r="580" spans="3:14" s="23" customFormat="1" x14ac:dyDescent="0.2">
      <c r="C580" s="20">
        <v>560</v>
      </c>
      <c r="D580" s="20" t="s">
        <v>109</v>
      </c>
      <c r="E580" s="20">
        <v>4179</v>
      </c>
      <c r="G580" s="31" t="s">
        <v>193</v>
      </c>
      <c r="H580" s="32"/>
      <c r="I580" s="20">
        <v>807</v>
      </c>
      <c r="J580" s="20" t="s">
        <v>228</v>
      </c>
      <c r="K580" s="20">
        <v>15</v>
      </c>
      <c r="L580" s="31">
        <v>4</v>
      </c>
      <c r="M580" s="32"/>
      <c r="N580" s="20">
        <v>0.55000000000000004</v>
      </c>
    </row>
    <row r="581" spans="3:14" s="23" customFormat="1" x14ac:dyDescent="0.2">
      <c r="C581" s="20">
        <v>561</v>
      </c>
      <c r="D581" s="20" t="s">
        <v>109</v>
      </c>
      <c r="E581" s="20">
        <v>4310</v>
      </c>
      <c r="G581" s="31" t="s">
        <v>191</v>
      </c>
      <c r="H581" s="32"/>
      <c r="I581" s="20">
        <v>762</v>
      </c>
      <c r="J581" s="20" t="s">
        <v>244</v>
      </c>
      <c r="K581" s="20">
        <v>15</v>
      </c>
      <c r="L581" s="31">
        <v>12</v>
      </c>
      <c r="M581" s="32"/>
      <c r="N581" s="20">
        <v>0.55000000000000004</v>
      </c>
    </row>
    <row r="582" spans="3:14" s="23" customFormat="1" x14ac:dyDescent="0.2">
      <c r="C582" s="20">
        <v>562</v>
      </c>
      <c r="D582" s="20" t="s">
        <v>138</v>
      </c>
      <c r="E582" s="20">
        <v>4510</v>
      </c>
      <c r="G582" s="31" t="s">
        <v>186</v>
      </c>
      <c r="H582" s="32"/>
      <c r="I582" s="20">
        <v>822</v>
      </c>
      <c r="J582" s="20" t="s">
        <v>229</v>
      </c>
      <c r="K582" s="20">
        <v>12</v>
      </c>
      <c r="L582" s="31">
        <v>6</v>
      </c>
      <c r="M582" s="32"/>
      <c r="N582" s="20">
        <v>8.2574000000000005</v>
      </c>
    </row>
    <row r="583" spans="3:14" s="23" customFormat="1" x14ac:dyDescent="0.2">
      <c r="C583" s="20">
        <v>563</v>
      </c>
      <c r="D583" s="20" t="s">
        <v>138</v>
      </c>
      <c r="E583" s="20">
        <v>4477</v>
      </c>
      <c r="G583" s="31" t="s">
        <v>186</v>
      </c>
      <c r="H583" s="32"/>
      <c r="I583" s="20">
        <v>854</v>
      </c>
      <c r="J583" s="20" t="s">
        <v>242</v>
      </c>
      <c r="K583" s="20">
        <v>6</v>
      </c>
      <c r="L583" s="31">
        <v>6</v>
      </c>
      <c r="M583" s="32"/>
      <c r="N583" s="20">
        <v>4.1287000000000003</v>
      </c>
    </row>
    <row r="584" spans="3:14" s="23" customFormat="1" x14ac:dyDescent="0.2">
      <c r="C584" s="20">
        <v>564</v>
      </c>
      <c r="D584" s="20" t="s">
        <v>127</v>
      </c>
      <c r="E584" s="20">
        <v>1988</v>
      </c>
      <c r="G584" s="31" t="s">
        <v>297</v>
      </c>
      <c r="H584" s="32"/>
      <c r="I584" s="20">
        <v>972</v>
      </c>
      <c r="J584" s="20" t="s">
        <v>226</v>
      </c>
      <c r="K584" s="20">
        <v>35</v>
      </c>
      <c r="L584" s="31">
        <v>24</v>
      </c>
      <c r="M584" s="32"/>
      <c r="N584" s="20">
        <v>19.847540000000002</v>
      </c>
    </row>
    <row r="585" spans="3:14" s="23" customFormat="1" x14ac:dyDescent="0.2">
      <c r="C585" s="20">
        <v>565</v>
      </c>
      <c r="D585" s="20" t="s">
        <v>117</v>
      </c>
      <c r="E585" s="20">
        <v>2647</v>
      </c>
      <c r="G585" s="31" t="s">
        <v>41</v>
      </c>
      <c r="H585" s="32"/>
      <c r="I585" s="20">
        <v>580</v>
      </c>
      <c r="J585" s="20" t="s">
        <v>226</v>
      </c>
      <c r="K585" s="20">
        <v>15</v>
      </c>
      <c r="L585" s="31">
        <v>12</v>
      </c>
      <c r="M585" s="32"/>
      <c r="N585" s="20">
        <v>0.55000000000000004</v>
      </c>
    </row>
    <row r="586" spans="3:14" s="23" customFormat="1" ht="25.5" x14ac:dyDescent="0.2">
      <c r="C586" s="20">
        <v>566</v>
      </c>
      <c r="D586" s="20" t="s">
        <v>113</v>
      </c>
      <c r="E586" s="20">
        <v>3174</v>
      </c>
      <c r="G586" s="31" t="s">
        <v>180</v>
      </c>
      <c r="H586" s="32"/>
      <c r="I586" s="20">
        <v>624</v>
      </c>
      <c r="J586" s="20" t="s">
        <v>233</v>
      </c>
      <c r="K586" s="20">
        <v>15</v>
      </c>
      <c r="L586" s="31">
        <v>12</v>
      </c>
      <c r="M586" s="32"/>
      <c r="N586" s="20">
        <v>0.55000000000000004</v>
      </c>
    </row>
    <row r="587" spans="3:14" s="23" customFormat="1" x14ac:dyDescent="0.2">
      <c r="C587" s="20">
        <v>567</v>
      </c>
      <c r="D587" s="20" t="s">
        <v>109</v>
      </c>
      <c r="E587" s="20">
        <v>3243</v>
      </c>
      <c r="G587" s="31" t="s">
        <v>180</v>
      </c>
      <c r="H587" s="32"/>
      <c r="I587" s="20">
        <v>643</v>
      </c>
      <c r="J587" s="20" t="s">
        <v>244</v>
      </c>
      <c r="K587" s="20">
        <v>15</v>
      </c>
      <c r="L587" s="31">
        <v>12</v>
      </c>
      <c r="M587" s="32"/>
      <c r="N587" s="20">
        <v>0.55000000000000004</v>
      </c>
    </row>
    <row r="588" spans="3:14" s="23" customFormat="1" x14ac:dyDescent="0.2">
      <c r="C588" s="20">
        <v>568</v>
      </c>
      <c r="D588" s="20" t="s">
        <v>119</v>
      </c>
      <c r="E588" s="20">
        <v>3649</v>
      </c>
      <c r="G588" s="31" t="s">
        <v>182</v>
      </c>
      <c r="H588" s="32"/>
      <c r="I588" s="20">
        <v>709</v>
      </c>
      <c r="J588" s="20" t="s">
        <v>224</v>
      </c>
      <c r="K588" s="20">
        <v>15</v>
      </c>
      <c r="L588" s="31">
        <v>4</v>
      </c>
      <c r="M588" s="32"/>
      <c r="N588" s="20">
        <v>10.321759999999999</v>
      </c>
    </row>
    <row r="589" spans="3:14" s="23" customFormat="1" x14ac:dyDescent="0.2">
      <c r="C589" s="20">
        <v>569</v>
      </c>
      <c r="D589" s="20" t="s">
        <v>126</v>
      </c>
      <c r="E589" s="20">
        <v>3776</v>
      </c>
      <c r="G589" s="31" t="s">
        <v>178</v>
      </c>
      <c r="H589" s="32"/>
      <c r="I589" s="20">
        <v>720</v>
      </c>
      <c r="J589" s="20" t="s">
        <v>239</v>
      </c>
      <c r="K589" s="20">
        <v>15</v>
      </c>
      <c r="L589" s="31">
        <v>4</v>
      </c>
      <c r="M589" s="32"/>
      <c r="N589" s="20">
        <v>0.55000000000000004</v>
      </c>
    </row>
    <row r="590" spans="3:14" s="23" customFormat="1" ht="25.5" x14ac:dyDescent="0.2">
      <c r="C590" s="20">
        <v>570</v>
      </c>
      <c r="D590" s="20" t="s">
        <v>113</v>
      </c>
      <c r="E590" s="20">
        <v>3995</v>
      </c>
      <c r="G590" s="31" t="s">
        <v>179</v>
      </c>
      <c r="H590" s="32"/>
      <c r="I590" s="20">
        <v>757</v>
      </c>
      <c r="J590" s="20" t="s">
        <v>230</v>
      </c>
      <c r="K590" s="20">
        <v>15</v>
      </c>
      <c r="L590" s="31">
        <v>12</v>
      </c>
      <c r="M590" s="32"/>
      <c r="N590" s="20">
        <v>0.55000000000000004</v>
      </c>
    </row>
    <row r="591" spans="3:14" s="23" customFormat="1" x14ac:dyDescent="0.2">
      <c r="C591" s="20">
        <v>571</v>
      </c>
      <c r="D591" s="20" t="s">
        <v>117</v>
      </c>
      <c r="E591" s="20">
        <v>4051</v>
      </c>
      <c r="G591" s="31" t="s">
        <v>179</v>
      </c>
      <c r="H591" s="32"/>
      <c r="I591" s="20">
        <v>765</v>
      </c>
      <c r="J591" s="20" t="s">
        <v>240</v>
      </c>
      <c r="K591" s="20">
        <v>15</v>
      </c>
      <c r="L591" s="31">
        <v>4</v>
      </c>
      <c r="M591" s="32"/>
      <c r="N591" s="20">
        <v>0.55000000000000004</v>
      </c>
    </row>
    <row r="592" spans="3:14" s="23" customFormat="1" x14ac:dyDescent="0.2">
      <c r="C592" s="20">
        <v>572</v>
      </c>
      <c r="D592" s="20" t="s">
        <v>115</v>
      </c>
      <c r="E592" s="20">
        <v>4308</v>
      </c>
      <c r="G592" s="31" t="s">
        <v>191</v>
      </c>
      <c r="H592" s="32"/>
      <c r="I592" s="20">
        <v>775</v>
      </c>
      <c r="J592" s="20" t="s">
        <v>238</v>
      </c>
      <c r="K592" s="20">
        <v>15</v>
      </c>
      <c r="L592" s="31">
        <v>6</v>
      </c>
      <c r="M592" s="32"/>
      <c r="N592" s="20">
        <v>10.321759999999999</v>
      </c>
    </row>
    <row r="593" spans="3:14" s="23" customFormat="1" ht="25.5" x14ac:dyDescent="0.2">
      <c r="C593" s="20">
        <v>573</v>
      </c>
      <c r="D593" s="20" t="s">
        <v>113</v>
      </c>
      <c r="E593" s="20">
        <v>4305</v>
      </c>
      <c r="G593" s="31" t="s">
        <v>191</v>
      </c>
      <c r="H593" s="32"/>
      <c r="I593" s="20">
        <v>834</v>
      </c>
      <c r="J593" s="20" t="s">
        <v>241</v>
      </c>
      <c r="K593" s="20">
        <v>15</v>
      </c>
      <c r="L593" s="31">
        <v>4</v>
      </c>
      <c r="M593" s="32"/>
      <c r="N593" s="20">
        <v>0.55000000000000004</v>
      </c>
    </row>
    <row r="594" spans="3:14" s="23" customFormat="1" ht="25.5" x14ac:dyDescent="0.2">
      <c r="C594" s="20">
        <v>574</v>
      </c>
      <c r="D594" s="20" t="s">
        <v>113</v>
      </c>
      <c r="E594" s="20">
        <v>4301</v>
      </c>
      <c r="G594" s="31" t="s">
        <v>191</v>
      </c>
      <c r="H594" s="32"/>
      <c r="I594" s="20">
        <v>786</v>
      </c>
      <c r="J594" s="20" t="s">
        <v>236</v>
      </c>
      <c r="K594" s="20">
        <v>15</v>
      </c>
      <c r="L594" s="31">
        <v>12</v>
      </c>
      <c r="M594" s="32"/>
      <c r="N594" s="20">
        <v>0.55000000000000004</v>
      </c>
    </row>
    <row r="595" spans="3:14" s="23" customFormat="1" x14ac:dyDescent="0.2">
      <c r="C595" s="20">
        <v>575</v>
      </c>
      <c r="D595" s="20" t="s">
        <v>135</v>
      </c>
      <c r="E595" s="20">
        <v>4529</v>
      </c>
      <c r="G595" s="31" t="s">
        <v>186</v>
      </c>
      <c r="H595" s="32"/>
      <c r="I595" s="20">
        <v>859</v>
      </c>
      <c r="J595" s="20" t="s">
        <v>232</v>
      </c>
      <c r="K595" s="20">
        <v>5</v>
      </c>
      <c r="L595" s="31">
        <v>6</v>
      </c>
      <c r="M595" s="32"/>
      <c r="N595" s="20">
        <v>3.4405900000000003</v>
      </c>
    </row>
    <row r="596" spans="3:14" s="23" customFormat="1" x14ac:dyDescent="0.2">
      <c r="C596" s="20">
        <v>576</v>
      </c>
      <c r="D596" s="20" t="s">
        <v>138</v>
      </c>
      <c r="E596" s="20">
        <v>4681</v>
      </c>
      <c r="G596" s="31" t="s">
        <v>234</v>
      </c>
      <c r="H596" s="32"/>
      <c r="I596" s="20">
        <v>937</v>
      </c>
      <c r="J596" s="20" t="s">
        <v>237</v>
      </c>
      <c r="K596" s="20">
        <v>6</v>
      </c>
      <c r="L596" s="31">
        <v>6</v>
      </c>
      <c r="M596" s="32"/>
      <c r="N596" s="20">
        <v>4.1287000000000003</v>
      </c>
    </row>
    <row r="597" spans="3:14" s="23" customFormat="1" x14ac:dyDescent="0.2">
      <c r="C597" s="20">
        <v>577</v>
      </c>
      <c r="D597" s="20" t="s">
        <v>117</v>
      </c>
      <c r="E597" s="20">
        <v>4860</v>
      </c>
      <c r="G597" s="31" t="s">
        <v>239</v>
      </c>
      <c r="H597" s="32"/>
      <c r="I597" s="20">
        <v>1026</v>
      </c>
      <c r="J597" s="20" t="s">
        <v>235</v>
      </c>
      <c r="K597" s="20">
        <v>15</v>
      </c>
      <c r="L597" s="31">
        <v>4</v>
      </c>
      <c r="M597" s="32"/>
      <c r="N597" s="20">
        <v>0.55000000000000004</v>
      </c>
    </row>
    <row r="598" spans="3:14" s="23" customFormat="1" ht="25.5" x14ac:dyDescent="0.2">
      <c r="C598" s="20">
        <v>578</v>
      </c>
      <c r="D598" s="20" t="s">
        <v>113</v>
      </c>
      <c r="E598" s="20">
        <v>5359</v>
      </c>
      <c r="G598" s="31" t="s">
        <v>223</v>
      </c>
      <c r="H598" s="32"/>
      <c r="I598" s="20">
        <v>1065</v>
      </c>
      <c r="J598" s="20" t="s">
        <v>230</v>
      </c>
      <c r="K598" s="20">
        <v>15</v>
      </c>
      <c r="L598" s="31">
        <v>12</v>
      </c>
      <c r="M598" s="32"/>
      <c r="N598" s="20">
        <v>0.55000000000000004</v>
      </c>
    </row>
    <row r="599" spans="3:14" s="23" customFormat="1" x14ac:dyDescent="0.2">
      <c r="C599" s="20">
        <v>579</v>
      </c>
      <c r="D599" s="20" t="s">
        <v>121</v>
      </c>
      <c r="E599" s="20">
        <v>2652</v>
      </c>
      <c r="G599" s="31" t="s">
        <v>215</v>
      </c>
      <c r="H599" s="32"/>
      <c r="I599" s="20">
        <v>1372</v>
      </c>
      <c r="J599" s="20" t="s">
        <v>235</v>
      </c>
      <c r="K599" s="20">
        <v>10</v>
      </c>
      <c r="L599" s="31">
        <v>24</v>
      </c>
      <c r="M599" s="32"/>
      <c r="N599" s="20">
        <v>5.6707299999999998</v>
      </c>
    </row>
    <row r="600" spans="3:14" s="23" customFormat="1" x14ac:dyDescent="0.2">
      <c r="C600" s="20">
        <v>580</v>
      </c>
      <c r="D600" s="20" t="s">
        <v>219</v>
      </c>
      <c r="E600" s="20">
        <v>16184</v>
      </c>
      <c r="G600" s="31" t="s">
        <v>290</v>
      </c>
      <c r="H600" s="32"/>
      <c r="I600" s="20">
        <v>4669</v>
      </c>
      <c r="J600" s="20" t="s">
        <v>242</v>
      </c>
      <c r="K600" s="20">
        <v>6</v>
      </c>
      <c r="L600" s="31">
        <v>24</v>
      </c>
      <c r="M600" s="32"/>
      <c r="N600" s="20">
        <v>3.4024399999999999</v>
      </c>
    </row>
    <row r="601" spans="3:14" s="23" customFormat="1" ht="25.5" x14ac:dyDescent="0.2">
      <c r="C601" s="20">
        <v>581</v>
      </c>
      <c r="D601" s="20" t="s">
        <v>122</v>
      </c>
      <c r="E601" s="20">
        <v>2870</v>
      </c>
      <c r="G601" s="31" t="s">
        <v>31</v>
      </c>
      <c r="H601" s="32"/>
      <c r="I601" s="20">
        <v>605</v>
      </c>
      <c r="J601" s="20" t="s">
        <v>223</v>
      </c>
      <c r="K601" s="20">
        <v>15</v>
      </c>
      <c r="L601" s="31">
        <v>12</v>
      </c>
      <c r="M601" s="32"/>
      <c r="N601" s="20">
        <v>10.321759999999999</v>
      </c>
    </row>
    <row r="602" spans="3:14" s="23" customFormat="1" x14ac:dyDescent="0.2">
      <c r="C602" s="20">
        <v>582</v>
      </c>
      <c r="D602" s="20" t="s">
        <v>112</v>
      </c>
      <c r="E602" s="20">
        <v>3061</v>
      </c>
      <c r="G602" s="31" t="s">
        <v>190</v>
      </c>
      <c r="H602" s="32"/>
      <c r="I602" s="20">
        <v>619</v>
      </c>
      <c r="J602" s="20" t="s">
        <v>234</v>
      </c>
      <c r="K602" s="20">
        <v>15</v>
      </c>
      <c r="L602" s="31">
        <v>4</v>
      </c>
      <c r="M602" s="32"/>
      <c r="N602" s="20">
        <v>0.55000000000000004</v>
      </c>
    </row>
    <row r="603" spans="3:14" s="23" customFormat="1" x14ac:dyDescent="0.2">
      <c r="C603" s="20">
        <v>583</v>
      </c>
      <c r="D603" s="20" t="s">
        <v>112</v>
      </c>
      <c r="E603" s="20">
        <v>3612</v>
      </c>
      <c r="G603" s="31" t="s">
        <v>182</v>
      </c>
      <c r="H603" s="32"/>
      <c r="I603" s="20">
        <v>705</v>
      </c>
      <c r="J603" s="20" t="s">
        <v>240</v>
      </c>
      <c r="K603" s="20">
        <v>10</v>
      </c>
      <c r="L603" s="31">
        <v>4</v>
      </c>
      <c r="M603" s="32"/>
      <c r="N603" s="20">
        <v>6.88117</v>
      </c>
    </row>
    <row r="604" spans="3:14" s="23" customFormat="1" x14ac:dyDescent="0.2">
      <c r="C604" s="20">
        <v>584</v>
      </c>
      <c r="D604" s="20" t="s">
        <v>118</v>
      </c>
      <c r="E604" s="20">
        <v>3870</v>
      </c>
      <c r="G604" s="31" t="s">
        <v>184</v>
      </c>
      <c r="H604" s="32"/>
      <c r="I604" s="20">
        <v>737</v>
      </c>
      <c r="J604" s="20" t="s">
        <v>230</v>
      </c>
      <c r="K604" s="20">
        <v>15</v>
      </c>
      <c r="L604" s="31">
        <v>4</v>
      </c>
      <c r="M604" s="32"/>
      <c r="N604" s="20">
        <v>0.55000000000000004</v>
      </c>
    </row>
    <row r="605" spans="3:14" s="23" customFormat="1" ht="25.5" x14ac:dyDescent="0.2">
      <c r="C605" s="20">
        <v>585</v>
      </c>
      <c r="D605" s="20" t="s">
        <v>113</v>
      </c>
      <c r="E605" s="20">
        <v>3888</v>
      </c>
      <c r="G605" s="31" t="s">
        <v>199</v>
      </c>
      <c r="H605" s="32"/>
      <c r="I605" s="20">
        <v>742</v>
      </c>
      <c r="J605" s="20" t="s">
        <v>226</v>
      </c>
      <c r="K605" s="20">
        <v>15</v>
      </c>
      <c r="L605" s="31">
        <v>4</v>
      </c>
      <c r="M605" s="32"/>
      <c r="N605" s="20">
        <v>0.55000000000000004</v>
      </c>
    </row>
    <row r="606" spans="3:14" s="23" customFormat="1" x14ac:dyDescent="0.2">
      <c r="C606" s="20">
        <v>586</v>
      </c>
      <c r="D606" s="20" t="s">
        <v>213</v>
      </c>
      <c r="E606" s="20">
        <v>4221</v>
      </c>
      <c r="G606" s="31" t="s">
        <v>192</v>
      </c>
      <c r="H606" s="32"/>
      <c r="I606" s="20">
        <v>814</v>
      </c>
      <c r="J606" s="20" t="s">
        <v>236</v>
      </c>
      <c r="K606" s="20">
        <v>5</v>
      </c>
      <c r="L606" s="31">
        <v>6</v>
      </c>
      <c r="M606" s="32"/>
      <c r="N606" s="20">
        <v>3.4405900000000003</v>
      </c>
    </row>
    <row r="607" spans="3:14" s="23" customFormat="1" x14ac:dyDescent="0.2">
      <c r="C607" s="20">
        <v>587</v>
      </c>
      <c r="D607" s="20" t="s">
        <v>124</v>
      </c>
      <c r="E607" s="20">
        <v>4368</v>
      </c>
      <c r="G607" s="31" t="s">
        <v>191</v>
      </c>
      <c r="H607" s="32"/>
      <c r="I607" s="20">
        <v>831</v>
      </c>
      <c r="J607" s="20" t="s">
        <v>231</v>
      </c>
      <c r="K607" s="20">
        <v>15</v>
      </c>
      <c r="L607" s="31">
        <v>4</v>
      </c>
      <c r="M607" s="32"/>
      <c r="N607" s="20">
        <v>0.55000000000000004</v>
      </c>
    </row>
    <row r="608" spans="3:14" s="23" customFormat="1" x14ac:dyDescent="0.2">
      <c r="C608" s="20">
        <v>588</v>
      </c>
      <c r="D608" s="20" t="s">
        <v>114</v>
      </c>
      <c r="E608" s="20">
        <v>4462</v>
      </c>
      <c r="G608" s="31" t="s">
        <v>186</v>
      </c>
      <c r="H608" s="32"/>
      <c r="I608" s="20">
        <v>852</v>
      </c>
      <c r="J608" s="20" t="s">
        <v>241</v>
      </c>
      <c r="K608" s="20">
        <v>5</v>
      </c>
      <c r="L608" s="31">
        <v>6</v>
      </c>
      <c r="M608" s="32"/>
      <c r="N608" s="20">
        <v>3.4405900000000003</v>
      </c>
    </row>
    <row r="609" spans="3:14" s="23" customFormat="1" x14ac:dyDescent="0.2">
      <c r="C609" s="20">
        <v>589</v>
      </c>
      <c r="D609" s="20" t="s">
        <v>109</v>
      </c>
      <c r="E609" s="20">
        <v>4652</v>
      </c>
      <c r="G609" s="31" t="s">
        <v>234</v>
      </c>
      <c r="H609" s="32"/>
      <c r="I609" s="20">
        <v>910</v>
      </c>
      <c r="J609" s="20" t="s">
        <v>242</v>
      </c>
      <c r="K609" s="20">
        <v>15</v>
      </c>
      <c r="L609" s="31">
        <v>4</v>
      </c>
      <c r="M609" s="32"/>
      <c r="N609" s="20">
        <v>0.55000000000000004</v>
      </c>
    </row>
    <row r="610" spans="3:14" s="23" customFormat="1" x14ac:dyDescent="0.2">
      <c r="C610" s="20">
        <v>590</v>
      </c>
      <c r="D610" s="20" t="s">
        <v>121</v>
      </c>
      <c r="E610" s="20">
        <v>4765</v>
      </c>
      <c r="G610" s="31" t="s">
        <v>233</v>
      </c>
      <c r="H610" s="32"/>
      <c r="I610" s="20">
        <v>947</v>
      </c>
      <c r="J610" s="20" t="s">
        <v>230</v>
      </c>
      <c r="K610" s="20">
        <v>5</v>
      </c>
      <c r="L610" s="31">
        <v>6</v>
      </c>
      <c r="M610" s="32"/>
      <c r="N610" s="20">
        <v>3.4405900000000003</v>
      </c>
    </row>
    <row r="611" spans="3:14" s="23" customFormat="1" ht="25.5" x14ac:dyDescent="0.2">
      <c r="C611" s="20">
        <v>591</v>
      </c>
      <c r="D611" s="20" t="s">
        <v>123</v>
      </c>
      <c r="E611" s="20">
        <v>12470</v>
      </c>
      <c r="G611" s="31" t="s">
        <v>298</v>
      </c>
      <c r="H611" s="32"/>
      <c r="I611" s="20">
        <v>3364</v>
      </c>
      <c r="J611" s="20" t="s">
        <v>241</v>
      </c>
      <c r="K611" s="20">
        <v>15</v>
      </c>
      <c r="L611" s="31">
        <v>4</v>
      </c>
      <c r="M611" s="32"/>
      <c r="N611" s="20">
        <v>8.5060900000000004</v>
      </c>
    </row>
    <row r="612" spans="3:14" s="23" customFormat="1" ht="25.5" x14ac:dyDescent="0.2">
      <c r="C612" s="20">
        <v>592</v>
      </c>
      <c r="D612" s="20" t="s">
        <v>122</v>
      </c>
      <c r="E612" s="20">
        <v>14194</v>
      </c>
      <c r="G612" s="31" t="s">
        <v>299</v>
      </c>
      <c r="H612" s="32"/>
      <c r="I612" s="20">
        <v>4002</v>
      </c>
      <c r="J612" s="20" t="s">
        <v>244</v>
      </c>
      <c r="K612" s="20">
        <v>15</v>
      </c>
      <c r="L612" s="31">
        <v>24</v>
      </c>
      <c r="M612" s="32"/>
      <c r="N612" s="20">
        <v>8.5060900000000004</v>
      </c>
    </row>
    <row r="613" spans="3:14" s="23" customFormat="1" x14ac:dyDescent="0.2">
      <c r="C613" s="20">
        <v>593</v>
      </c>
      <c r="D613" s="20" t="s">
        <v>112</v>
      </c>
      <c r="E613" s="20">
        <v>3284</v>
      </c>
      <c r="G613" s="31" t="s">
        <v>183</v>
      </c>
      <c r="H613" s="32"/>
      <c r="I613" s="20">
        <v>654</v>
      </c>
      <c r="J613" s="20" t="s">
        <v>234</v>
      </c>
      <c r="K613" s="20">
        <v>15</v>
      </c>
      <c r="L613" s="31">
        <v>4</v>
      </c>
      <c r="M613" s="32"/>
      <c r="N613" s="20">
        <v>10.321759999999999</v>
      </c>
    </row>
    <row r="614" spans="3:14" s="23" customFormat="1" x14ac:dyDescent="0.2">
      <c r="C614" s="20">
        <v>594</v>
      </c>
      <c r="D614" s="20" t="s">
        <v>118</v>
      </c>
      <c r="E614" s="20">
        <v>3428</v>
      </c>
      <c r="G614" s="31" t="s">
        <v>196</v>
      </c>
      <c r="H614" s="32"/>
      <c r="I614" s="20">
        <v>682</v>
      </c>
      <c r="J614" s="20" t="s">
        <v>224</v>
      </c>
      <c r="K614" s="20">
        <v>15</v>
      </c>
      <c r="L614" s="31">
        <v>4</v>
      </c>
      <c r="M614" s="32"/>
      <c r="N614" s="20">
        <v>0.55000000000000004</v>
      </c>
    </row>
    <row r="615" spans="3:14" s="23" customFormat="1" x14ac:dyDescent="0.2">
      <c r="C615" s="20">
        <v>595</v>
      </c>
      <c r="D615" s="20" t="s">
        <v>135</v>
      </c>
      <c r="E615" s="20">
        <v>3504</v>
      </c>
      <c r="G615" s="31" t="s">
        <v>196</v>
      </c>
      <c r="H615" s="32"/>
      <c r="I615" s="20">
        <v>679</v>
      </c>
      <c r="J615" s="20" t="s">
        <v>231</v>
      </c>
      <c r="K615" s="20">
        <v>15</v>
      </c>
      <c r="L615" s="31">
        <v>4</v>
      </c>
      <c r="M615" s="32"/>
      <c r="N615" s="20">
        <v>0.55000000000000004</v>
      </c>
    </row>
    <row r="616" spans="3:14" s="23" customFormat="1" x14ac:dyDescent="0.2">
      <c r="C616" s="20">
        <v>596</v>
      </c>
      <c r="D616" s="20" t="s">
        <v>115</v>
      </c>
      <c r="E616" s="20">
        <v>3450</v>
      </c>
      <c r="G616" s="31" t="s">
        <v>196</v>
      </c>
      <c r="H616" s="32"/>
      <c r="I616" s="20">
        <v>672</v>
      </c>
      <c r="J616" s="20" t="s">
        <v>234</v>
      </c>
      <c r="K616" s="20">
        <v>15</v>
      </c>
      <c r="L616" s="31">
        <v>4</v>
      </c>
      <c r="M616" s="32"/>
      <c r="N616" s="20">
        <v>10.321759999999999</v>
      </c>
    </row>
    <row r="617" spans="3:14" s="23" customFormat="1" x14ac:dyDescent="0.2">
      <c r="C617" s="20">
        <v>597</v>
      </c>
      <c r="D617" s="20" t="s">
        <v>117</v>
      </c>
      <c r="E617" s="20">
        <v>3605</v>
      </c>
      <c r="G617" s="31" t="s">
        <v>182</v>
      </c>
      <c r="H617" s="32"/>
      <c r="I617" s="20">
        <v>703</v>
      </c>
      <c r="J617" s="20" t="s">
        <v>224</v>
      </c>
      <c r="K617" s="20">
        <v>15</v>
      </c>
      <c r="L617" s="31">
        <v>12</v>
      </c>
      <c r="M617" s="32"/>
      <c r="N617" s="20">
        <v>0.55000000000000004</v>
      </c>
    </row>
    <row r="618" spans="3:14" s="23" customFormat="1" ht="25.5" x14ac:dyDescent="0.2">
      <c r="C618" s="20">
        <v>598</v>
      </c>
      <c r="D618" s="20" t="s">
        <v>113</v>
      </c>
      <c r="E618" s="20">
        <v>3988</v>
      </c>
      <c r="G618" s="31" t="s">
        <v>199</v>
      </c>
      <c r="H618" s="32"/>
      <c r="I618" s="20">
        <v>746</v>
      </c>
      <c r="J618" s="20" t="s">
        <v>240</v>
      </c>
      <c r="K618" s="20">
        <v>15</v>
      </c>
      <c r="L618" s="31">
        <v>4</v>
      </c>
      <c r="M618" s="32"/>
      <c r="N618" s="20">
        <v>0.55000000000000004</v>
      </c>
    </row>
    <row r="619" spans="3:14" s="23" customFormat="1" x14ac:dyDescent="0.2">
      <c r="C619" s="20">
        <v>599</v>
      </c>
      <c r="D619" s="20" t="s">
        <v>210</v>
      </c>
      <c r="E619" s="20">
        <v>4288</v>
      </c>
      <c r="G619" s="31" t="s">
        <v>192</v>
      </c>
      <c r="H619" s="32"/>
      <c r="I619" s="20">
        <v>758</v>
      </c>
      <c r="J619" s="20" t="s">
        <v>244</v>
      </c>
      <c r="K619" s="20">
        <v>6</v>
      </c>
      <c r="L619" s="31">
        <v>6</v>
      </c>
      <c r="M619" s="32"/>
      <c r="N619" s="20">
        <v>4.1287000000000003</v>
      </c>
    </row>
    <row r="620" spans="3:14" s="23" customFormat="1" ht="25.5" x14ac:dyDescent="0.2">
      <c r="C620" s="20">
        <v>600</v>
      </c>
      <c r="D620" s="20" t="s">
        <v>113</v>
      </c>
      <c r="E620" s="20">
        <v>4300</v>
      </c>
      <c r="G620" s="31" t="s">
        <v>191</v>
      </c>
      <c r="H620" s="32"/>
      <c r="I620" s="20">
        <v>832</v>
      </c>
      <c r="J620" s="20" t="s">
        <v>244</v>
      </c>
      <c r="K620" s="20">
        <v>15</v>
      </c>
      <c r="L620" s="31">
        <v>12</v>
      </c>
      <c r="M620" s="32"/>
      <c r="N620" s="20">
        <v>0.55000000000000004</v>
      </c>
    </row>
    <row r="621" spans="3:14" s="23" customFormat="1" ht="25.5" x14ac:dyDescent="0.2">
      <c r="C621" s="20">
        <v>601</v>
      </c>
      <c r="D621" s="20" t="s">
        <v>113</v>
      </c>
      <c r="E621" s="20">
        <v>4413</v>
      </c>
      <c r="G621" s="31" t="s">
        <v>186</v>
      </c>
      <c r="H621" s="32"/>
      <c r="I621" s="20">
        <v>877</v>
      </c>
      <c r="J621" s="20" t="s">
        <v>242</v>
      </c>
      <c r="K621" s="20">
        <v>10</v>
      </c>
      <c r="L621" s="31">
        <v>6</v>
      </c>
      <c r="M621" s="32"/>
      <c r="N621" s="20">
        <v>6.88117</v>
      </c>
    </row>
    <row r="622" spans="3:14" s="23" customFormat="1" x14ac:dyDescent="0.2">
      <c r="C622" s="20">
        <v>602</v>
      </c>
      <c r="D622" s="20" t="s">
        <v>330</v>
      </c>
      <c r="E622" s="20">
        <v>4614</v>
      </c>
      <c r="G622" s="31" t="s">
        <v>234</v>
      </c>
      <c r="H622" s="32"/>
      <c r="I622" s="20">
        <v>902</v>
      </c>
      <c r="J622" s="20" t="s">
        <v>241</v>
      </c>
      <c r="K622" s="20">
        <v>15</v>
      </c>
      <c r="L622" s="31">
        <v>4</v>
      </c>
      <c r="M622" s="32"/>
      <c r="N622" s="20">
        <v>0.55000000000000004</v>
      </c>
    </row>
    <row r="623" spans="3:14" s="23" customFormat="1" x14ac:dyDescent="0.2">
      <c r="C623" s="20">
        <v>603</v>
      </c>
      <c r="D623" s="20" t="s">
        <v>116</v>
      </c>
      <c r="E623" s="20">
        <v>4603</v>
      </c>
      <c r="G623" s="31" t="s">
        <v>234</v>
      </c>
      <c r="H623" s="32"/>
      <c r="I623" s="20">
        <v>980</v>
      </c>
      <c r="J623" s="20" t="s">
        <v>236</v>
      </c>
      <c r="K623" s="20">
        <v>15</v>
      </c>
      <c r="L623" s="31">
        <v>6</v>
      </c>
      <c r="M623" s="32"/>
      <c r="N623" s="20">
        <v>10.321759999999999</v>
      </c>
    </row>
    <row r="624" spans="3:14" s="23" customFormat="1" x14ac:dyDescent="0.2">
      <c r="C624" s="20">
        <v>604</v>
      </c>
      <c r="D624" s="20" t="s">
        <v>300</v>
      </c>
      <c r="E624" s="20">
        <v>4595</v>
      </c>
      <c r="G624" s="31" t="s">
        <v>234</v>
      </c>
      <c r="H624" s="32"/>
      <c r="I624" s="20">
        <v>803</v>
      </c>
      <c r="J624" s="20" t="s">
        <v>232</v>
      </c>
      <c r="K624" s="20">
        <v>30</v>
      </c>
      <c r="L624" s="31">
        <v>6</v>
      </c>
      <c r="M624" s="32"/>
      <c r="N624" s="20">
        <v>20.643509999999999</v>
      </c>
    </row>
    <row r="625" spans="3:14" s="23" customFormat="1" x14ac:dyDescent="0.2">
      <c r="C625" s="20">
        <v>605</v>
      </c>
      <c r="D625" s="20" t="s">
        <v>117</v>
      </c>
      <c r="E625" s="20">
        <v>4771</v>
      </c>
      <c r="G625" s="31" t="s">
        <v>233</v>
      </c>
      <c r="H625" s="32"/>
      <c r="I625" s="20">
        <v>915</v>
      </c>
      <c r="J625" s="20" t="s">
        <v>242</v>
      </c>
      <c r="K625" s="20">
        <v>15</v>
      </c>
      <c r="L625" s="31">
        <v>6</v>
      </c>
      <c r="M625" s="32"/>
      <c r="N625" s="20">
        <v>0.55000000000000004</v>
      </c>
    </row>
    <row r="626" spans="3:14" s="23" customFormat="1" x14ac:dyDescent="0.2">
      <c r="C626" s="20">
        <v>606</v>
      </c>
      <c r="D626" s="20" t="s">
        <v>114</v>
      </c>
      <c r="E626" s="20">
        <v>5041</v>
      </c>
      <c r="G626" s="31" t="s">
        <v>240</v>
      </c>
      <c r="H626" s="32"/>
      <c r="I626" s="20">
        <v>1030</v>
      </c>
      <c r="J626" s="20" t="s">
        <v>232</v>
      </c>
      <c r="K626" s="20">
        <v>15</v>
      </c>
      <c r="L626" s="31">
        <v>4</v>
      </c>
      <c r="M626" s="32"/>
      <c r="N626" s="20">
        <v>0.55000000000000004</v>
      </c>
    </row>
    <row r="627" spans="3:14" s="23" customFormat="1" x14ac:dyDescent="0.2">
      <c r="C627" s="20">
        <v>607</v>
      </c>
      <c r="D627" s="20" t="s">
        <v>137</v>
      </c>
      <c r="E627" s="20">
        <v>22082</v>
      </c>
      <c r="G627" s="31" t="s">
        <v>307</v>
      </c>
      <c r="H627" s="32"/>
      <c r="I627" s="20">
        <v>6359</v>
      </c>
      <c r="J627" s="20" t="s">
        <v>223</v>
      </c>
      <c r="K627" s="20">
        <v>10</v>
      </c>
      <c r="L627" s="31">
        <v>24</v>
      </c>
      <c r="M627" s="32"/>
      <c r="N627" s="20">
        <v>3.6184699999999999</v>
      </c>
    </row>
    <row r="628" spans="3:14" s="23" customFormat="1" x14ac:dyDescent="0.2">
      <c r="C628" s="20">
        <v>608</v>
      </c>
      <c r="D628" s="20" t="s">
        <v>121</v>
      </c>
      <c r="E628" s="20">
        <v>9611</v>
      </c>
      <c r="G628" s="31" t="s">
        <v>142</v>
      </c>
      <c r="H628" s="32"/>
      <c r="I628" s="20">
        <v>2559</v>
      </c>
      <c r="J628" s="20" t="s">
        <v>224</v>
      </c>
      <c r="K628" s="20">
        <v>5</v>
      </c>
      <c r="L628" s="31">
        <v>24</v>
      </c>
      <c r="M628" s="32"/>
      <c r="N628" s="20">
        <v>2.8353600000000001</v>
      </c>
    </row>
    <row r="629" spans="3:14" s="23" customFormat="1" ht="25.5" x14ac:dyDescent="0.2">
      <c r="C629" s="20">
        <v>609</v>
      </c>
      <c r="D629" s="20" t="s">
        <v>113</v>
      </c>
      <c r="E629" s="20">
        <v>3379</v>
      </c>
      <c r="G629" s="31" t="s">
        <v>195</v>
      </c>
      <c r="H629" s="32"/>
      <c r="I629" s="20">
        <v>671</v>
      </c>
      <c r="J629" s="20" t="s">
        <v>230</v>
      </c>
      <c r="K629" s="20">
        <v>15</v>
      </c>
      <c r="L629" s="31">
        <v>12</v>
      </c>
      <c r="M629" s="32"/>
      <c r="N629" s="20">
        <v>10.321759999999999</v>
      </c>
    </row>
    <row r="630" spans="3:14" s="23" customFormat="1" x14ac:dyDescent="0.2">
      <c r="C630" s="20">
        <v>610</v>
      </c>
      <c r="D630" s="20" t="s">
        <v>121</v>
      </c>
      <c r="E630" s="20">
        <v>4228</v>
      </c>
      <c r="G630" s="31" t="s">
        <v>192</v>
      </c>
      <c r="H630" s="32"/>
      <c r="I630" s="20">
        <v>841</v>
      </c>
      <c r="J630" s="20" t="s">
        <v>235</v>
      </c>
      <c r="K630" s="20">
        <v>15</v>
      </c>
      <c r="L630" s="31">
        <v>6</v>
      </c>
      <c r="M630" s="32"/>
      <c r="N630" s="20">
        <v>10.321759999999999</v>
      </c>
    </row>
    <row r="631" spans="3:14" s="23" customFormat="1" ht="25.5" x14ac:dyDescent="0.2">
      <c r="C631" s="20">
        <v>611</v>
      </c>
      <c r="D631" s="20" t="s">
        <v>113</v>
      </c>
      <c r="E631" s="20">
        <v>4303</v>
      </c>
      <c r="G631" s="31" t="s">
        <v>191</v>
      </c>
      <c r="H631" s="32"/>
      <c r="I631" s="20">
        <v>835</v>
      </c>
      <c r="J631" s="20" t="s">
        <v>236</v>
      </c>
      <c r="K631" s="20">
        <v>15</v>
      </c>
      <c r="L631" s="31">
        <v>4</v>
      </c>
      <c r="M631" s="32"/>
      <c r="N631" s="20">
        <v>0.55000000000000004</v>
      </c>
    </row>
    <row r="632" spans="3:14" s="23" customFormat="1" x14ac:dyDescent="0.2">
      <c r="C632" s="20">
        <v>612</v>
      </c>
      <c r="D632" s="20" t="s">
        <v>111</v>
      </c>
      <c r="E632" s="20">
        <v>4616</v>
      </c>
      <c r="G632" s="31" t="s">
        <v>234</v>
      </c>
      <c r="H632" s="32"/>
      <c r="I632" s="20">
        <v>917</v>
      </c>
      <c r="J632" s="20" t="s">
        <v>229</v>
      </c>
      <c r="K632" s="20">
        <v>15</v>
      </c>
      <c r="L632" s="31">
        <v>4</v>
      </c>
      <c r="M632" s="32"/>
      <c r="N632" s="20">
        <v>0.55000000000000004</v>
      </c>
    </row>
    <row r="633" spans="3:14" s="23" customFormat="1" x14ac:dyDescent="0.2">
      <c r="C633" s="20">
        <v>613</v>
      </c>
      <c r="D633" s="20" t="s">
        <v>308</v>
      </c>
      <c r="E633" s="20">
        <v>4591</v>
      </c>
      <c r="G633" s="31" t="s">
        <v>234</v>
      </c>
      <c r="H633" s="32"/>
      <c r="I633" s="20">
        <v>983</v>
      </c>
      <c r="J633" s="20" t="s">
        <v>229</v>
      </c>
      <c r="K633" s="20">
        <v>250</v>
      </c>
      <c r="L633" s="31">
        <v>12</v>
      </c>
      <c r="M633" s="32"/>
      <c r="N633" s="20">
        <v>172.02924999999999</v>
      </c>
    </row>
    <row r="634" spans="3:14" s="23" customFormat="1" x14ac:dyDescent="0.2">
      <c r="C634" s="20">
        <v>614</v>
      </c>
      <c r="D634" s="20" t="s">
        <v>121</v>
      </c>
      <c r="E634" s="20">
        <v>4633</v>
      </c>
      <c r="G634" s="31" t="s">
        <v>234</v>
      </c>
      <c r="H634" s="32"/>
      <c r="I634" s="20">
        <v>932</v>
      </c>
      <c r="J634" s="20" t="s">
        <v>232</v>
      </c>
      <c r="K634" s="20">
        <v>15</v>
      </c>
      <c r="L634" s="31">
        <v>6</v>
      </c>
      <c r="M634" s="32"/>
      <c r="N634" s="20">
        <v>10.321759999999999</v>
      </c>
    </row>
    <row r="635" spans="3:14" s="23" customFormat="1" ht="25.5" x14ac:dyDescent="0.2">
      <c r="C635" s="20">
        <v>615</v>
      </c>
      <c r="D635" s="20" t="s">
        <v>122</v>
      </c>
      <c r="E635" s="20">
        <v>4954</v>
      </c>
      <c r="G635" s="31" t="s">
        <v>239</v>
      </c>
      <c r="H635" s="32"/>
      <c r="I635" s="20">
        <v>1004</v>
      </c>
      <c r="J635" s="20" t="s">
        <v>232</v>
      </c>
      <c r="K635" s="20">
        <v>15</v>
      </c>
      <c r="L635" s="31">
        <v>6</v>
      </c>
      <c r="M635" s="32"/>
      <c r="N635" s="20">
        <v>10.321759999999999</v>
      </c>
    </row>
    <row r="636" spans="3:14" s="23" customFormat="1" x14ac:dyDescent="0.2">
      <c r="C636" s="20">
        <v>616</v>
      </c>
      <c r="D636" s="20" t="s">
        <v>216</v>
      </c>
      <c r="E636" s="20">
        <v>5406</v>
      </c>
      <c r="G636" s="31" t="s">
        <v>223</v>
      </c>
      <c r="H636" s="32"/>
      <c r="I636" s="20">
        <v>1138</v>
      </c>
      <c r="J636" s="20" t="s">
        <v>230</v>
      </c>
      <c r="K636" s="20">
        <v>15</v>
      </c>
      <c r="L636" s="31">
        <v>4</v>
      </c>
      <c r="M636" s="32"/>
      <c r="N636" s="20">
        <v>0.55000000000000004</v>
      </c>
    </row>
    <row r="637" spans="3:14" s="23" customFormat="1" ht="25.5" x14ac:dyDescent="0.2">
      <c r="C637" s="20">
        <v>617</v>
      </c>
      <c r="D637" s="20" t="s">
        <v>122</v>
      </c>
      <c r="E637" s="20">
        <v>11352</v>
      </c>
      <c r="G637" s="31" t="s">
        <v>306</v>
      </c>
      <c r="H637" s="32"/>
      <c r="I637" s="20">
        <v>3046</v>
      </c>
      <c r="J637" s="20" t="s">
        <v>233</v>
      </c>
      <c r="K637" s="20">
        <v>9</v>
      </c>
      <c r="L637" s="31">
        <v>24</v>
      </c>
      <c r="M637" s="32"/>
      <c r="N637" s="20">
        <v>5.10365</v>
      </c>
    </row>
    <row r="638" spans="3:14" s="23" customFormat="1" x14ac:dyDescent="0.2">
      <c r="C638" s="20">
        <v>618</v>
      </c>
      <c r="D638" s="20" t="s">
        <v>331</v>
      </c>
      <c r="E638" s="20">
        <v>2370</v>
      </c>
      <c r="G638" s="31" t="s">
        <v>25</v>
      </c>
      <c r="H638" s="32"/>
      <c r="I638" s="20">
        <v>648</v>
      </c>
      <c r="J638" s="20" t="s">
        <v>223</v>
      </c>
      <c r="K638" s="20">
        <v>200</v>
      </c>
      <c r="L638" s="31">
        <v>4</v>
      </c>
      <c r="M638" s="32"/>
      <c r="N638" s="20">
        <v>137.6234</v>
      </c>
    </row>
    <row r="639" spans="3:14" s="23" customFormat="1" ht="25.5" x14ac:dyDescent="0.2">
      <c r="C639" s="20">
        <v>619</v>
      </c>
      <c r="D639" s="20" t="s">
        <v>122</v>
      </c>
      <c r="E639" s="20">
        <v>2871</v>
      </c>
      <c r="G639" s="31" t="s">
        <v>31</v>
      </c>
      <c r="H639" s="32"/>
      <c r="I639" s="20">
        <v>606</v>
      </c>
      <c r="J639" s="20" t="s">
        <v>223</v>
      </c>
      <c r="K639" s="20">
        <v>15</v>
      </c>
      <c r="L639" s="31">
        <v>12</v>
      </c>
      <c r="M639" s="32"/>
      <c r="N639" s="20">
        <v>10.321759999999999</v>
      </c>
    </row>
    <row r="640" spans="3:14" s="23" customFormat="1" x14ac:dyDescent="0.2">
      <c r="C640" s="20">
        <v>620</v>
      </c>
      <c r="D640" s="20" t="s">
        <v>118</v>
      </c>
      <c r="E640" s="20">
        <v>3287</v>
      </c>
      <c r="G640" s="31" t="s">
        <v>183</v>
      </c>
      <c r="H640" s="32"/>
      <c r="I640" s="20">
        <v>662</v>
      </c>
      <c r="J640" s="20" t="s">
        <v>234</v>
      </c>
      <c r="K640" s="20">
        <v>15</v>
      </c>
      <c r="L640" s="31">
        <v>12</v>
      </c>
      <c r="M640" s="32"/>
      <c r="N640" s="20">
        <v>0.55000000000000004</v>
      </c>
    </row>
    <row r="641" spans="3:14" s="23" customFormat="1" ht="25.5" x14ac:dyDescent="0.2">
      <c r="C641" s="20">
        <v>621</v>
      </c>
      <c r="D641" s="20" t="s">
        <v>113</v>
      </c>
      <c r="E641" s="20">
        <v>3553</v>
      </c>
      <c r="G641" s="31" t="s">
        <v>182</v>
      </c>
      <c r="H641" s="32"/>
      <c r="I641" s="20">
        <v>689</v>
      </c>
      <c r="J641" s="20" t="s">
        <v>239</v>
      </c>
      <c r="K641" s="20">
        <v>15</v>
      </c>
      <c r="L641" s="31">
        <v>12</v>
      </c>
      <c r="M641" s="32"/>
      <c r="N641" s="20">
        <v>0.55000000000000004</v>
      </c>
    </row>
    <row r="642" spans="3:14" s="23" customFormat="1" ht="25.5" x14ac:dyDescent="0.2">
      <c r="C642" s="20">
        <v>622</v>
      </c>
      <c r="D642" s="20" t="s">
        <v>113</v>
      </c>
      <c r="E642" s="20">
        <v>3853</v>
      </c>
      <c r="G642" s="31" t="s">
        <v>184</v>
      </c>
      <c r="H642" s="32"/>
      <c r="I642" s="20">
        <v>725</v>
      </c>
      <c r="J642" s="20" t="s">
        <v>224</v>
      </c>
      <c r="K642" s="20">
        <v>15</v>
      </c>
      <c r="L642" s="31">
        <v>12</v>
      </c>
      <c r="M642" s="32"/>
      <c r="N642" s="20">
        <v>0.55000000000000004</v>
      </c>
    </row>
    <row r="643" spans="3:14" s="23" customFormat="1" x14ac:dyDescent="0.2">
      <c r="C643" s="20">
        <v>623</v>
      </c>
      <c r="D643" s="20" t="s">
        <v>121</v>
      </c>
      <c r="E643" s="20">
        <v>3505</v>
      </c>
      <c r="G643" s="31" t="s">
        <v>191</v>
      </c>
      <c r="H643" s="32"/>
      <c r="I643" s="20">
        <v>702</v>
      </c>
      <c r="J643" s="20" t="s">
        <v>231</v>
      </c>
      <c r="K643" s="20">
        <v>15</v>
      </c>
      <c r="L643" s="31">
        <v>4</v>
      </c>
      <c r="M643" s="32"/>
      <c r="N643" s="20">
        <v>0.55000000000000004</v>
      </c>
    </row>
    <row r="644" spans="3:14" s="23" customFormat="1" x14ac:dyDescent="0.2">
      <c r="C644" s="20">
        <v>624</v>
      </c>
      <c r="D644" s="20" t="s">
        <v>124</v>
      </c>
      <c r="E644" s="20">
        <v>4369</v>
      </c>
      <c r="G644" s="31" t="s">
        <v>191</v>
      </c>
      <c r="H644" s="32"/>
      <c r="I644" s="20">
        <v>833</v>
      </c>
      <c r="J644" s="20" t="s">
        <v>229</v>
      </c>
      <c r="K644" s="20">
        <v>15</v>
      </c>
      <c r="L644" s="31">
        <v>4</v>
      </c>
      <c r="M644" s="32"/>
      <c r="N644" s="20">
        <v>0.55000000000000004</v>
      </c>
    </row>
    <row r="645" spans="3:14" s="23" customFormat="1" x14ac:dyDescent="0.2">
      <c r="C645" s="20">
        <v>625</v>
      </c>
      <c r="D645" s="20" t="s">
        <v>135</v>
      </c>
      <c r="E645" s="20">
        <v>4397</v>
      </c>
      <c r="G645" s="31" t="s">
        <v>191</v>
      </c>
      <c r="H645" s="32"/>
      <c r="I645" s="20">
        <v>767</v>
      </c>
      <c r="J645" s="20" t="s">
        <v>242</v>
      </c>
      <c r="K645" s="20">
        <v>15</v>
      </c>
      <c r="L645" s="31">
        <v>6</v>
      </c>
      <c r="M645" s="32"/>
      <c r="N645" s="20">
        <v>10.321759999999999</v>
      </c>
    </row>
    <row r="646" spans="3:14" s="23" customFormat="1" x14ac:dyDescent="0.2">
      <c r="C646" s="20">
        <v>626</v>
      </c>
      <c r="D646" s="20" t="s">
        <v>121</v>
      </c>
      <c r="E646" s="20">
        <v>4611</v>
      </c>
      <c r="G646" s="31" t="s">
        <v>234</v>
      </c>
      <c r="H646" s="32"/>
      <c r="I646" s="20">
        <v>986</v>
      </c>
      <c r="J646" s="20" t="s">
        <v>235</v>
      </c>
      <c r="K646" s="20">
        <v>15</v>
      </c>
      <c r="L646" s="31">
        <v>4</v>
      </c>
      <c r="M646" s="32"/>
      <c r="N646" s="20">
        <v>0.55000000000000004</v>
      </c>
    </row>
    <row r="647" spans="3:14" s="23" customFormat="1" x14ac:dyDescent="0.2">
      <c r="C647" s="20">
        <v>627</v>
      </c>
      <c r="D647" s="20" t="s">
        <v>111</v>
      </c>
      <c r="E647" s="20">
        <v>4684</v>
      </c>
      <c r="G647" s="31" t="s">
        <v>234</v>
      </c>
      <c r="H647" s="32"/>
      <c r="I647" s="20">
        <v>889</v>
      </c>
      <c r="J647" s="20" t="s">
        <v>229</v>
      </c>
      <c r="K647" s="20">
        <v>5</v>
      </c>
      <c r="L647" s="31">
        <v>6</v>
      </c>
      <c r="M647" s="32"/>
      <c r="N647" s="20">
        <v>3.4405900000000003</v>
      </c>
    </row>
    <row r="648" spans="3:14" s="23" customFormat="1" x14ac:dyDescent="0.2">
      <c r="C648" s="20">
        <v>628</v>
      </c>
      <c r="D648" s="20" t="s">
        <v>302</v>
      </c>
      <c r="E648" s="20">
        <v>4691</v>
      </c>
      <c r="G648" s="31" t="s">
        <v>234</v>
      </c>
      <c r="H648" s="32"/>
      <c r="I648" s="20">
        <v>907</v>
      </c>
      <c r="J648" s="20" t="s">
        <v>238</v>
      </c>
      <c r="K648" s="20">
        <v>15</v>
      </c>
      <c r="L648" s="31">
        <v>4</v>
      </c>
      <c r="M648" s="32"/>
      <c r="N648" s="20">
        <v>0.55000000000000004</v>
      </c>
    </row>
    <row r="649" spans="3:14" s="23" customFormat="1" x14ac:dyDescent="0.2">
      <c r="C649" s="20">
        <v>629</v>
      </c>
      <c r="D649" s="20" t="s">
        <v>109</v>
      </c>
      <c r="E649" s="20">
        <v>4720</v>
      </c>
      <c r="G649" s="31" t="s">
        <v>233</v>
      </c>
      <c r="H649" s="32"/>
      <c r="I649" s="20">
        <v>955</v>
      </c>
      <c r="J649" s="20" t="s">
        <v>236</v>
      </c>
      <c r="K649" s="20">
        <v>15</v>
      </c>
      <c r="L649" s="31">
        <v>12</v>
      </c>
      <c r="M649" s="32"/>
      <c r="N649" s="20">
        <v>0.55000000000000004</v>
      </c>
    </row>
    <row r="650" spans="3:14" s="23" customFormat="1" x14ac:dyDescent="0.2">
      <c r="C650" s="20">
        <v>630</v>
      </c>
      <c r="D650" s="20" t="s">
        <v>130</v>
      </c>
      <c r="E650" s="20">
        <v>4990</v>
      </c>
      <c r="G650" s="31" t="s">
        <v>240</v>
      </c>
      <c r="H650" s="32"/>
      <c r="I650" s="20">
        <v>1050</v>
      </c>
      <c r="J650" s="20" t="s">
        <v>232</v>
      </c>
      <c r="K650" s="20">
        <v>15</v>
      </c>
      <c r="L650" s="31">
        <v>12</v>
      </c>
      <c r="M650" s="32"/>
      <c r="N650" s="20">
        <v>0.55000000000000004</v>
      </c>
    </row>
    <row r="651" spans="3:14" s="23" customFormat="1" x14ac:dyDescent="0.2">
      <c r="C651" s="20">
        <v>631</v>
      </c>
      <c r="D651" s="20" t="s">
        <v>114</v>
      </c>
      <c r="E651" s="20">
        <v>5042</v>
      </c>
      <c r="G651" s="31" t="s">
        <v>240</v>
      </c>
      <c r="H651" s="32"/>
      <c r="I651" s="20">
        <v>993</v>
      </c>
      <c r="J651" s="20" t="s">
        <v>232</v>
      </c>
      <c r="K651" s="20">
        <v>15</v>
      </c>
      <c r="L651" s="31">
        <v>12</v>
      </c>
      <c r="M651" s="32"/>
      <c r="N651" s="20">
        <v>0.55000000000000004</v>
      </c>
    </row>
    <row r="652" spans="3:14" s="23" customFormat="1" x14ac:dyDescent="0.2">
      <c r="C652" s="20">
        <v>632</v>
      </c>
      <c r="D652" s="20" t="s">
        <v>117</v>
      </c>
      <c r="E652" s="20">
        <v>13047</v>
      </c>
      <c r="G652" s="31" t="s">
        <v>291</v>
      </c>
      <c r="H652" s="32"/>
      <c r="I652" s="20">
        <v>3497</v>
      </c>
      <c r="J652" s="20" t="s">
        <v>229</v>
      </c>
      <c r="K652" s="20">
        <v>6</v>
      </c>
      <c r="L652" s="31">
        <v>24</v>
      </c>
      <c r="M652" s="32"/>
      <c r="N652" s="20">
        <v>3.4024399999999999</v>
      </c>
    </row>
    <row r="653" spans="3:14" s="23" customFormat="1" x14ac:dyDescent="0.2">
      <c r="C653" s="20">
        <v>633</v>
      </c>
      <c r="D653" s="20" t="s">
        <v>121</v>
      </c>
      <c r="E653" s="20">
        <v>17557</v>
      </c>
      <c r="G653" s="31" t="s">
        <v>292</v>
      </c>
      <c r="H653" s="32"/>
      <c r="I653" s="20">
        <v>4862</v>
      </c>
      <c r="J653" s="20" t="s">
        <v>241</v>
      </c>
      <c r="K653" s="20">
        <v>15</v>
      </c>
      <c r="L653" s="31">
        <v>24</v>
      </c>
      <c r="M653" s="32"/>
      <c r="N653" s="20">
        <v>8.5060900000000004</v>
      </c>
    </row>
    <row r="654" spans="3:14" s="23" customFormat="1" ht="25.5" x14ac:dyDescent="0.2">
      <c r="C654" s="20">
        <v>634</v>
      </c>
      <c r="D654" s="20" t="s">
        <v>122</v>
      </c>
      <c r="E654" s="20">
        <v>2865</v>
      </c>
      <c r="G654" s="31" t="s">
        <v>31</v>
      </c>
      <c r="H654" s="32"/>
      <c r="I654" s="20">
        <v>601</v>
      </c>
      <c r="J654" s="20" t="s">
        <v>223</v>
      </c>
      <c r="K654" s="20">
        <v>15</v>
      </c>
      <c r="L654" s="31">
        <v>4</v>
      </c>
      <c r="M654" s="32"/>
      <c r="N654" s="20">
        <v>0.55000000000000004</v>
      </c>
    </row>
    <row r="655" spans="3:14" s="23" customFormat="1" ht="25.5" x14ac:dyDescent="0.2">
      <c r="C655" s="20">
        <v>635</v>
      </c>
      <c r="D655" s="20" t="s">
        <v>113</v>
      </c>
      <c r="E655" s="20">
        <v>3887</v>
      </c>
      <c r="G655" s="31" t="s">
        <v>199</v>
      </c>
      <c r="H655" s="32"/>
      <c r="I655" s="20">
        <v>752</v>
      </c>
      <c r="J655" s="20" t="s">
        <v>226</v>
      </c>
      <c r="K655" s="20">
        <v>15</v>
      </c>
      <c r="L655" s="31">
        <v>12</v>
      </c>
      <c r="M655" s="32"/>
      <c r="N655" s="20">
        <v>0.55000000000000004</v>
      </c>
    </row>
    <row r="656" spans="3:14" s="23" customFormat="1" ht="25.5" x14ac:dyDescent="0.2">
      <c r="C656" s="20">
        <v>636</v>
      </c>
      <c r="D656" s="20" t="s">
        <v>113</v>
      </c>
      <c r="E656" s="20">
        <v>4055</v>
      </c>
      <c r="G656" s="31" t="s">
        <v>179</v>
      </c>
      <c r="H656" s="32"/>
      <c r="I656" s="20">
        <v>754</v>
      </c>
      <c r="J656" s="20" t="s">
        <v>223</v>
      </c>
      <c r="K656" s="20">
        <v>15</v>
      </c>
      <c r="L656" s="31">
        <v>12</v>
      </c>
      <c r="M656" s="32"/>
      <c r="N656" s="20">
        <v>0.55000000000000004</v>
      </c>
    </row>
    <row r="657" spans="3:14" s="23" customFormat="1" ht="25.5" x14ac:dyDescent="0.2">
      <c r="C657" s="20">
        <v>637</v>
      </c>
      <c r="D657" s="20" t="s">
        <v>113</v>
      </c>
      <c r="E657" s="20">
        <v>4292</v>
      </c>
      <c r="G657" s="31" t="s">
        <v>191</v>
      </c>
      <c r="H657" s="32"/>
      <c r="I657" s="20">
        <v>772</v>
      </c>
      <c r="J657" s="20" t="s">
        <v>238</v>
      </c>
      <c r="K657" s="20">
        <v>10</v>
      </c>
      <c r="L657" s="31">
        <v>6</v>
      </c>
      <c r="M657" s="32"/>
      <c r="N657" s="20">
        <v>6.88117</v>
      </c>
    </row>
    <row r="658" spans="3:14" s="23" customFormat="1" x14ac:dyDescent="0.2">
      <c r="C658" s="20">
        <v>638</v>
      </c>
      <c r="D658" s="20" t="s">
        <v>124</v>
      </c>
      <c r="E658" s="20">
        <v>4352</v>
      </c>
      <c r="G658" s="31" t="s">
        <v>191</v>
      </c>
      <c r="H658" s="32"/>
      <c r="I658" s="20">
        <v>848</v>
      </c>
      <c r="J658" s="20" t="s">
        <v>228</v>
      </c>
      <c r="K658" s="20">
        <v>15</v>
      </c>
      <c r="L658" s="31">
        <v>6</v>
      </c>
      <c r="M658" s="32"/>
      <c r="N658" s="20">
        <v>10.321759999999999</v>
      </c>
    </row>
    <row r="659" spans="3:14" s="23" customFormat="1" x14ac:dyDescent="0.2">
      <c r="C659" s="20">
        <v>639</v>
      </c>
      <c r="D659" s="20" t="s">
        <v>138</v>
      </c>
      <c r="E659" s="20">
        <v>4447</v>
      </c>
      <c r="G659" s="31" t="s">
        <v>186</v>
      </c>
      <c r="H659" s="32"/>
      <c r="I659" s="20">
        <v>819</v>
      </c>
      <c r="J659" s="20" t="s">
        <v>236</v>
      </c>
      <c r="K659" s="20">
        <v>8</v>
      </c>
      <c r="L659" s="31">
        <v>6</v>
      </c>
      <c r="M659" s="32"/>
      <c r="N659" s="20">
        <v>5.5049399999999995</v>
      </c>
    </row>
    <row r="660" spans="3:14" s="23" customFormat="1" x14ac:dyDescent="0.2">
      <c r="C660" s="20">
        <v>640</v>
      </c>
      <c r="D660" s="20" t="s">
        <v>119</v>
      </c>
      <c r="E660" s="20">
        <v>4592</v>
      </c>
      <c r="G660" s="31" t="s">
        <v>234</v>
      </c>
      <c r="H660" s="32"/>
      <c r="I660" s="20">
        <v>933</v>
      </c>
      <c r="J660" s="20" t="s">
        <v>237</v>
      </c>
      <c r="K660" s="20">
        <v>200</v>
      </c>
      <c r="L660" s="31">
        <v>12</v>
      </c>
      <c r="M660" s="32"/>
      <c r="N660" s="20">
        <v>520.17587000000003</v>
      </c>
    </row>
    <row r="661" spans="3:14" s="23" customFormat="1" x14ac:dyDescent="0.2">
      <c r="C661" s="20">
        <v>641</v>
      </c>
      <c r="D661" s="20" t="s">
        <v>114</v>
      </c>
      <c r="E661" s="20">
        <v>4702</v>
      </c>
      <c r="G661" s="31" t="s">
        <v>234</v>
      </c>
      <c r="H661" s="32"/>
      <c r="I661" s="20">
        <v>987</v>
      </c>
      <c r="J661" s="20" t="s">
        <v>236</v>
      </c>
      <c r="K661" s="20">
        <v>6</v>
      </c>
      <c r="L661" s="31">
        <v>6</v>
      </c>
      <c r="M661" s="32"/>
      <c r="N661" s="20">
        <v>4.1287000000000003</v>
      </c>
    </row>
    <row r="662" spans="3:14" s="23" customFormat="1" x14ac:dyDescent="0.2">
      <c r="C662" s="20">
        <v>642</v>
      </c>
      <c r="D662" s="20" t="s">
        <v>135</v>
      </c>
      <c r="E662" s="20">
        <v>4715</v>
      </c>
      <c r="G662" s="31" t="s">
        <v>233</v>
      </c>
      <c r="H662" s="32"/>
      <c r="I662" s="20">
        <v>962</v>
      </c>
      <c r="J662" s="20" t="s">
        <v>237</v>
      </c>
      <c r="K662" s="20">
        <v>15</v>
      </c>
      <c r="L662" s="31">
        <v>6</v>
      </c>
      <c r="M662" s="32"/>
      <c r="N662" s="20">
        <v>10.321759999999999</v>
      </c>
    </row>
    <row r="663" spans="3:14" s="23" customFormat="1" x14ac:dyDescent="0.2">
      <c r="C663" s="20">
        <v>643</v>
      </c>
      <c r="D663" s="20" t="s">
        <v>118</v>
      </c>
      <c r="E663" s="20">
        <v>4872</v>
      </c>
      <c r="G663" s="31" t="s">
        <v>239</v>
      </c>
      <c r="H663" s="32"/>
      <c r="I663" s="20">
        <v>1047</v>
      </c>
      <c r="J663" s="20" t="s">
        <v>228</v>
      </c>
      <c r="K663" s="20">
        <v>9</v>
      </c>
      <c r="L663" s="31">
        <v>4</v>
      </c>
      <c r="M663" s="32"/>
      <c r="N663" s="20">
        <v>6.1930500000000004</v>
      </c>
    </row>
    <row r="664" spans="3:14" s="23" customFormat="1" x14ac:dyDescent="0.2">
      <c r="C664" s="20">
        <v>644</v>
      </c>
      <c r="D664" s="20" t="s">
        <v>219</v>
      </c>
      <c r="E664" s="20">
        <v>5159</v>
      </c>
      <c r="G664" s="31" t="s">
        <v>226</v>
      </c>
      <c r="H664" s="32"/>
      <c r="I664" s="20">
        <v>1135</v>
      </c>
      <c r="J664" s="20" t="s">
        <v>230</v>
      </c>
      <c r="K664" s="20">
        <v>15</v>
      </c>
      <c r="L664" s="31">
        <v>4</v>
      </c>
      <c r="M664" s="32"/>
      <c r="N664" s="20">
        <v>0.55000000000000004</v>
      </c>
    </row>
    <row r="665" spans="3:14" s="23" customFormat="1" x14ac:dyDescent="0.2">
      <c r="C665" s="20">
        <v>645</v>
      </c>
      <c r="D665" s="20" t="s">
        <v>128</v>
      </c>
      <c r="E665" s="20">
        <v>5245</v>
      </c>
      <c r="G665" s="31" t="s">
        <v>221</v>
      </c>
      <c r="H665" s="32"/>
      <c r="I665" s="20">
        <v>1302</v>
      </c>
      <c r="J665" s="20" t="s">
        <v>232</v>
      </c>
      <c r="K665" s="20">
        <v>15</v>
      </c>
      <c r="L665" s="31">
        <v>24</v>
      </c>
      <c r="M665" s="32"/>
      <c r="N665" s="20">
        <v>8.5060900000000004</v>
      </c>
    </row>
    <row r="666" spans="3:14" s="23" customFormat="1" x14ac:dyDescent="0.2">
      <c r="C666" s="20">
        <v>646</v>
      </c>
      <c r="D666" s="20" t="s">
        <v>117</v>
      </c>
      <c r="E666" s="20">
        <v>8884</v>
      </c>
      <c r="G666" s="31" t="s">
        <v>301</v>
      </c>
      <c r="H666" s="32"/>
      <c r="I666" s="20">
        <v>2339</v>
      </c>
      <c r="J666" s="20" t="s">
        <v>241</v>
      </c>
      <c r="K666" s="20">
        <v>10</v>
      </c>
      <c r="L666" s="31">
        <v>24</v>
      </c>
      <c r="M666" s="32"/>
      <c r="N666" s="20">
        <v>5.6707299999999998</v>
      </c>
    </row>
    <row r="667" spans="3:14" s="23" customFormat="1" ht="25.5" x14ac:dyDescent="0.2">
      <c r="C667" s="20">
        <v>647</v>
      </c>
      <c r="D667" s="20" t="s">
        <v>113</v>
      </c>
      <c r="E667" s="20">
        <v>2829</v>
      </c>
      <c r="G667" s="31" t="s">
        <v>31</v>
      </c>
      <c r="H667" s="32"/>
      <c r="I667" s="20">
        <v>597</v>
      </c>
      <c r="J667" s="20" t="s">
        <v>233</v>
      </c>
      <c r="K667" s="20">
        <v>15</v>
      </c>
      <c r="L667" s="31">
        <v>12</v>
      </c>
      <c r="M667" s="32"/>
      <c r="N667" s="20">
        <v>0.55000000000000004</v>
      </c>
    </row>
    <row r="668" spans="3:14" s="23" customFormat="1" x14ac:dyDescent="0.2">
      <c r="C668" s="20">
        <v>648</v>
      </c>
      <c r="D668" s="20" t="s">
        <v>109</v>
      </c>
      <c r="E668" s="20">
        <v>3246</v>
      </c>
      <c r="G668" s="31" t="s">
        <v>180</v>
      </c>
      <c r="H668" s="32"/>
      <c r="I668" s="20">
        <v>644</v>
      </c>
      <c r="J668" s="20" t="s">
        <v>240</v>
      </c>
      <c r="K668" s="20">
        <v>15</v>
      </c>
      <c r="L668" s="31">
        <v>12</v>
      </c>
      <c r="M668" s="32"/>
      <c r="N668" s="20">
        <v>0.55000000000000004</v>
      </c>
    </row>
    <row r="669" spans="3:14" s="23" customFormat="1" x14ac:dyDescent="0.2">
      <c r="C669" s="20">
        <v>649</v>
      </c>
      <c r="D669" s="20" t="s">
        <v>211</v>
      </c>
      <c r="E669" s="20">
        <v>3403</v>
      </c>
      <c r="G669" s="31" t="s">
        <v>195</v>
      </c>
      <c r="H669" s="32"/>
      <c r="I669" s="20">
        <v>684</v>
      </c>
      <c r="J669" s="20" t="s">
        <v>234</v>
      </c>
      <c r="K669" s="20">
        <v>15</v>
      </c>
      <c r="L669" s="31">
        <v>4</v>
      </c>
      <c r="M669" s="32"/>
      <c r="N669" s="20">
        <v>0.55000000000000004</v>
      </c>
    </row>
    <row r="670" spans="3:14" s="23" customFormat="1" ht="25.5" x14ac:dyDescent="0.2">
      <c r="C670" s="20">
        <v>650</v>
      </c>
      <c r="D670" s="20" t="s">
        <v>113</v>
      </c>
      <c r="E670" s="20">
        <v>3560</v>
      </c>
      <c r="G670" s="31" t="s">
        <v>182</v>
      </c>
      <c r="H670" s="32"/>
      <c r="I670" s="20">
        <v>696</v>
      </c>
      <c r="J670" s="20" t="s">
        <v>226</v>
      </c>
      <c r="K670" s="20">
        <v>25</v>
      </c>
      <c r="L670" s="31">
        <v>12</v>
      </c>
      <c r="M670" s="32"/>
      <c r="N670" s="20">
        <v>17.202930000000002</v>
      </c>
    </row>
    <row r="671" spans="3:14" s="23" customFormat="1" x14ac:dyDescent="0.2">
      <c r="C671" s="20">
        <v>651</v>
      </c>
      <c r="D671" s="20" t="s">
        <v>332</v>
      </c>
      <c r="E671" s="20">
        <v>3774</v>
      </c>
      <c r="G671" s="31" t="s">
        <v>178</v>
      </c>
      <c r="H671" s="32"/>
      <c r="I671" s="20">
        <v>733</v>
      </c>
      <c r="J671" s="20" t="s">
        <v>223</v>
      </c>
      <c r="K671" s="20">
        <v>50</v>
      </c>
      <c r="L671" s="31">
        <v>4</v>
      </c>
      <c r="M671" s="32"/>
      <c r="N671" s="20">
        <v>34.405850000000001</v>
      </c>
    </row>
    <row r="672" spans="3:14" s="23" customFormat="1" ht="25.5" x14ac:dyDescent="0.2">
      <c r="C672" s="20">
        <v>652</v>
      </c>
      <c r="D672" s="20" t="s">
        <v>113</v>
      </c>
      <c r="E672" s="20">
        <v>4062</v>
      </c>
      <c r="G672" s="31" t="s">
        <v>179</v>
      </c>
      <c r="H672" s="32"/>
      <c r="I672" s="20">
        <v>729</v>
      </c>
      <c r="J672" s="20" t="s">
        <v>239</v>
      </c>
      <c r="K672" s="20">
        <v>15</v>
      </c>
      <c r="L672" s="31">
        <v>4</v>
      </c>
      <c r="M672" s="32"/>
      <c r="N672" s="20">
        <v>0.55000000000000004</v>
      </c>
    </row>
    <row r="673" spans="3:14" s="23" customFormat="1" x14ac:dyDescent="0.2">
      <c r="C673" s="20">
        <v>653</v>
      </c>
      <c r="D673" s="20" t="s">
        <v>118</v>
      </c>
      <c r="E673" s="20">
        <v>4129</v>
      </c>
      <c r="G673" s="31" t="s">
        <v>193</v>
      </c>
      <c r="H673" s="32"/>
      <c r="I673" s="20">
        <v>805</v>
      </c>
      <c r="J673" s="20" t="s">
        <v>242</v>
      </c>
      <c r="K673" s="20">
        <v>15</v>
      </c>
      <c r="L673" s="31">
        <v>4</v>
      </c>
      <c r="M673" s="32"/>
      <c r="N673" s="20">
        <v>0.55000000000000004</v>
      </c>
    </row>
    <row r="674" spans="3:14" s="23" customFormat="1" x14ac:dyDescent="0.2">
      <c r="C674" s="20">
        <v>654</v>
      </c>
      <c r="D674" s="20" t="s">
        <v>210</v>
      </c>
      <c r="E674" s="20">
        <v>4356</v>
      </c>
      <c r="G674" s="31" t="s">
        <v>191</v>
      </c>
      <c r="H674" s="32"/>
      <c r="I674" s="20">
        <v>763</v>
      </c>
      <c r="J674" s="20" t="s">
        <v>244</v>
      </c>
      <c r="K674" s="20">
        <v>15</v>
      </c>
      <c r="L674" s="31">
        <v>6</v>
      </c>
      <c r="M674" s="32"/>
      <c r="N674" s="20">
        <v>10.321759999999999</v>
      </c>
    </row>
    <row r="675" spans="3:14" s="23" customFormat="1" x14ac:dyDescent="0.2">
      <c r="C675" s="20">
        <v>655</v>
      </c>
      <c r="D675" s="20" t="s">
        <v>124</v>
      </c>
      <c r="E675" s="20">
        <v>4365</v>
      </c>
      <c r="G675" s="31" t="s">
        <v>191</v>
      </c>
      <c r="H675" s="32"/>
      <c r="I675" s="20">
        <v>828</v>
      </c>
      <c r="J675" s="20" t="s">
        <v>241</v>
      </c>
      <c r="K675" s="20">
        <v>10</v>
      </c>
      <c r="L675" s="31">
        <v>6</v>
      </c>
      <c r="M675" s="32"/>
      <c r="N675" s="20">
        <v>6.88117</v>
      </c>
    </row>
    <row r="676" spans="3:14" s="23" customFormat="1" x14ac:dyDescent="0.2">
      <c r="C676" s="20">
        <v>656</v>
      </c>
      <c r="D676" s="20" t="s">
        <v>121</v>
      </c>
      <c r="E676" s="20">
        <v>4480</v>
      </c>
      <c r="G676" s="31" t="s">
        <v>186</v>
      </c>
      <c r="H676" s="32"/>
      <c r="I676" s="20">
        <v>839</v>
      </c>
      <c r="J676" s="20" t="s">
        <v>235</v>
      </c>
      <c r="K676" s="20">
        <v>15</v>
      </c>
      <c r="L676" s="31">
        <v>4</v>
      </c>
      <c r="M676" s="32"/>
      <c r="N676" s="20">
        <v>10.321759999999999</v>
      </c>
    </row>
    <row r="677" spans="3:14" s="23" customFormat="1" x14ac:dyDescent="0.2">
      <c r="C677" s="20">
        <v>657</v>
      </c>
      <c r="D677" s="20" t="s">
        <v>134</v>
      </c>
      <c r="E677" s="20">
        <v>4745</v>
      </c>
      <c r="G677" s="31" t="s">
        <v>233</v>
      </c>
      <c r="H677" s="32"/>
      <c r="I677" s="20">
        <v>916</v>
      </c>
      <c r="J677" s="20" t="s">
        <v>228</v>
      </c>
      <c r="K677" s="20">
        <v>15</v>
      </c>
      <c r="L677" s="31">
        <v>4</v>
      </c>
      <c r="M677" s="32"/>
      <c r="N677" s="20">
        <v>0.55000000000000004</v>
      </c>
    </row>
    <row r="678" spans="3:14" s="23" customFormat="1" x14ac:dyDescent="0.2">
      <c r="C678" s="20">
        <v>658</v>
      </c>
      <c r="D678" s="20" t="s">
        <v>109</v>
      </c>
      <c r="E678" s="20">
        <v>4784</v>
      </c>
      <c r="G678" s="31" t="s">
        <v>233</v>
      </c>
      <c r="H678" s="32"/>
      <c r="I678" s="20">
        <v>957</v>
      </c>
      <c r="J678" s="20" t="s">
        <v>237</v>
      </c>
      <c r="K678" s="20">
        <v>6</v>
      </c>
      <c r="L678" s="31">
        <v>6</v>
      </c>
      <c r="M678" s="32"/>
      <c r="N678" s="20">
        <v>4.1287000000000003</v>
      </c>
    </row>
    <row r="679" spans="3:14" s="23" customFormat="1" x14ac:dyDescent="0.2">
      <c r="C679" s="20">
        <v>659</v>
      </c>
      <c r="D679" s="20" t="s">
        <v>116</v>
      </c>
      <c r="E679" s="20">
        <v>4874</v>
      </c>
      <c r="G679" s="31" t="s">
        <v>239</v>
      </c>
      <c r="H679" s="32"/>
      <c r="I679" s="20">
        <v>1032</v>
      </c>
      <c r="J679" s="20" t="s">
        <v>237</v>
      </c>
      <c r="K679" s="20">
        <v>8</v>
      </c>
      <c r="L679" s="31">
        <v>6</v>
      </c>
      <c r="M679" s="32"/>
      <c r="N679" s="20">
        <v>5.5049399999999995</v>
      </c>
    </row>
    <row r="680" spans="3:14" s="23" customFormat="1" x14ac:dyDescent="0.2">
      <c r="C680" s="20">
        <v>660</v>
      </c>
      <c r="D680" s="20" t="s">
        <v>121</v>
      </c>
      <c r="E680" s="20">
        <v>4965</v>
      </c>
      <c r="G680" s="31" t="s">
        <v>239</v>
      </c>
      <c r="H680" s="32"/>
      <c r="I680" s="20">
        <v>1055</v>
      </c>
      <c r="J680" s="20" t="s">
        <v>230</v>
      </c>
      <c r="K680" s="20">
        <v>15</v>
      </c>
      <c r="L680" s="31">
        <v>6</v>
      </c>
      <c r="M680" s="32"/>
      <c r="N680" s="20">
        <v>10.321759999999999</v>
      </c>
    </row>
    <row r="681" spans="3:14" s="23" customFormat="1" x14ac:dyDescent="0.2">
      <c r="C681" s="20">
        <v>661</v>
      </c>
      <c r="D681" s="20" t="s">
        <v>124</v>
      </c>
      <c r="E681" s="20">
        <v>5079</v>
      </c>
      <c r="G681" s="31" t="s">
        <v>240</v>
      </c>
      <c r="H681" s="32"/>
      <c r="I681" s="20">
        <v>1048</v>
      </c>
      <c r="J681" s="20" t="s">
        <v>230</v>
      </c>
      <c r="K681" s="20">
        <v>15</v>
      </c>
      <c r="L681" s="31">
        <v>6</v>
      </c>
      <c r="M681" s="32"/>
      <c r="N681" s="20">
        <v>10.321759999999999</v>
      </c>
    </row>
    <row r="682" spans="3:14" s="23" customFormat="1" x14ac:dyDescent="0.2">
      <c r="C682" s="20">
        <v>662</v>
      </c>
      <c r="D682" s="20" t="s">
        <v>124</v>
      </c>
      <c r="E682" s="20">
        <v>16009</v>
      </c>
      <c r="G682" s="31" t="s">
        <v>212</v>
      </c>
      <c r="H682" s="32"/>
      <c r="I682" s="20">
        <v>4647</v>
      </c>
      <c r="J682" s="20" t="s">
        <v>232</v>
      </c>
      <c r="K682" s="20">
        <v>15</v>
      </c>
      <c r="L682" s="31">
        <v>24</v>
      </c>
      <c r="M682" s="32"/>
      <c r="N682" s="20">
        <v>8.5060900000000004</v>
      </c>
    </row>
    <row r="683" spans="3:14" s="23" customFormat="1" x14ac:dyDescent="0.2">
      <c r="C683" s="20">
        <v>663</v>
      </c>
      <c r="D683" s="20" t="s">
        <v>124</v>
      </c>
      <c r="E683" s="20">
        <v>3244</v>
      </c>
      <c r="G683" s="31" t="s">
        <v>180</v>
      </c>
      <c r="H683" s="32"/>
      <c r="I683" s="20">
        <v>633</v>
      </c>
      <c r="J683" s="20" t="s">
        <v>234</v>
      </c>
      <c r="K683" s="20">
        <v>15</v>
      </c>
      <c r="L683" s="31">
        <v>4</v>
      </c>
      <c r="M683" s="32"/>
      <c r="N683" s="20">
        <v>0.55000000000000004</v>
      </c>
    </row>
    <row r="684" spans="3:14" s="23" customFormat="1" x14ac:dyDescent="0.2">
      <c r="C684" s="20">
        <v>664</v>
      </c>
      <c r="D684" s="20" t="s">
        <v>115</v>
      </c>
      <c r="E684" s="20">
        <v>3311</v>
      </c>
      <c r="G684" s="31" t="s">
        <v>183</v>
      </c>
      <c r="H684" s="32"/>
      <c r="I684" s="20">
        <v>660</v>
      </c>
      <c r="J684" s="20" t="s">
        <v>223</v>
      </c>
      <c r="K684" s="20">
        <v>15</v>
      </c>
      <c r="L684" s="31">
        <v>4</v>
      </c>
      <c r="M684" s="32"/>
      <c r="N684" s="20">
        <v>0.55000000000000004</v>
      </c>
    </row>
    <row r="685" spans="3:14" s="23" customFormat="1" x14ac:dyDescent="0.2">
      <c r="C685" s="20">
        <v>665</v>
      </c>
      <c r="D685" s="20" t="s">
        <v>112</v>
      </c>
      <c r="E685" s="20">
        <v>3864</v>
      </c>
      <c r="G685" s="31" t="s">
        <v>184</v>
      </c>
      <c r="H685" s="32"/>
      <c r="I685" s="20">
        <v>740</v>
      </c>
      <c r="J685" s="20" t="s">
        <v>231</v>
      </c>
      <c r="K685" s="20">
        <v>15</v>
      </c>
      <c r="L685" s="31">
        <v>4</v>
      </c>
      <c r="M685" s="32"/>
      <c r="N685" s="20">
        <v>0.55000000000000004</v>
      </c>
    </row>
    <row r="686" spans="3:14" s="23" customFormat="1" ht="25.5" x14ac:dyDescent="0.2">
      <c r="C686" s="20">
        <v>666</v>
      </c>
      <c r="D686" s="20" t="s">
        <v>113</v>
      </c>
      <c r="E686" s="20">
        <v>4117</v>
      </c>
      <c r="G686" s="31" t="s">
        <v>193</v>
      </c>
      <c r="H686" s="32"/>
      <c r="I686" s="20">
        <v>808</v>
      </c>
      <c r="J686" s="20" t="s">
        <v>235</v>
      </c>
      <c r="K686" s="20">
        <v>15</v>
      </c>
      <c r="L686" s="31">
        <v>12</v>
      </c>
      <c r="M686" s="32"/>
      <c r="N686" s="20">
        <v>0.55000000000000004</v>
      </c>
    </row>
    <row r="687" spans="3:14" s="23" customFormat="1" x14ac:dyDescent="0.2">
      <c r="C687" s="20">
        <v>667</v>
      </c>
      <c r="D687" s="20" t="s">
        <v>138</v>
      </c>
      <c r="E687" s="20">
        <v>4194</v>
      </c>
      <c r="G687" s="31" t="s">
        <v>193</v>
      </c>
      <c r="H687" s="32"/>
      <c r="I687" s="20">
        <v>793</v>
      </c>
      <c r="J687" s="20" t="s">
        <v>244</v>
      </c>
      <c r="K687" s="20">
        <v>10</v>
      </c>
      <c r="L687" s="31">
        <v>6</v>
      </c>
      <c r="M687" s="32"/>
      <c r="N687" s="20">
        <v>6.88117</v>
      </c>
    </row>
    <row r="688" spans="3:14" s="23" customFormat="1" x14ac:dyDescent="0.2">
      <c r="C688" s="20">
        <v>668</v>
      </c>
      <c r="D688" s="20" t="s">
        <v>115</v>
      </c>
      <c r="E688" s="20">
        <v>4419</v>
      </c>
      <c r="G688" s="31" t="s">
        <v>186</v>
      </c>
      <c r="H688" s="32"/>
      <c r="I688" s="20">
        <v>886</v>
      </c>
      <c r="J688" s="20" t="s">
        <v>241</v>
      </c>
      <c r="K688" s="20">
        <v>15</v>
      </c>
      <c r="L688" s="31">
        <v>4</v>
      </c>
      <c r="M688" s="32"/>
      <c r="N688" s="20">
        <v>0.55000000000000004</v>
      </c>
    </row>
    <row r="689" spans="3:14" s="23" customFormat="1" x14ac:dyDescent="0.2">
      <c r="C689" s="20">
        <v>669</v>
      </c>
      <c r="D689" s="20" t="s">
        <v>138</v>
      </c>
      <c r="E689" s="20">
        <v>4474</v>
      </c>
      <c r="G689" s="31" t="s">
        <v>186</v>
      </c>
      <c r="H689" s="32"/>
      <c r="I689" s="20">
        <v>847</v>
      </c>
      <c r="J689" s="20" t="s">
        <v>235</v>
      </c>
      <c r="K689" s="20">
        <v>10</v>
      </c>
      <c r="L689" s="31">
        <v>6</v>
      </c>
      <c r="M689" s="32"/>
      <c r="N689" s="20">
        <v>6.88117</v>
      </c>
    </row>
    <row r="690" spans="3:14" s="23" customFormat="1" x14ac:dyDescent="0.2">
      <c r="C690" s="20">
        <v>670</v>
      </c>
      <c r="D690" s="20" t="s">
        <v>121</v>
      </c>
      <c r="E690" s="20">
        <v>4476</v>
      </c>
      <c r="G690" s="31" t="s">
        <v>186</v>
      </c>
      <c r="H690" s="32"/>
      <c r="I690" s="20">
        <v>856</v>
      </c>
      <c r="J690" s="20" t="s">
        <v>238</v>
      </c>
      <c r="K690" s="20">
        <v>5</v>
      </c>
      <c r="L690" s="31">
        <v>6</v>
      </c>
      <c r="M690" s="32"/>
      <c r="N690" s="20">
        <v>3.4405900000000003</v>
      </c>
    </row>
    <row r="691" spans="3:14" s="23" customFormat="1" x14ac:dyDescent="0.2">
      <c r="C691" s="20">
        <v>671</v>
      </c>
      <c r="D691" s="20" t="s">
        <v>210</v>
      </c>
      <c r="E691" s="20">
        <v>4601</v>
      </c>
      <c r="G691" s="31" t="s">
        <v>234</v>
      </c>
      <c r="H691" s="32"/>
      <c r="I691" s="20">
        <v>894</v>
      </c>
      <c r="J691" s="20" t="s">
        <v>235</v>
      </c>
      <c r="K691" s="20">
        <v>5</v>
      </c>
      <c r="L691" s="31">
        <v>6</v>
      </c>
      <c r="M691" s="32"/>
      <c r="N691" s="20">
        <v>3.4405900000000003</v>
      </c>
    </row>
    <row r="692" spans="3:14" s="23" customFormat="1" x14ac:dyDescent="0.2">
      <c r="C692" s="20">
        <v>672</v>
      </c>
      <c r="D692" s="20" t="s">
        <v>135</v>
      </c>
      <c r="E692" s="20">
        <v>6822</v>
      </c>
      <c r="G692" s="31" t="s">
        <v>132</v>
      </c>
      <c r="H692" s="32"/>
      <c r="I692" s="20">
        <v>1834</v>
      </c>
      <c r="J692" s="20" t="s">
        <v>234</v>
      </c>
      <c r="K692" s="20">
        <v>10</v>
      </c>
      <c r="L692" s="31">
        <v>24</v>
      </c>
      <c r="M692" s="32"/>
      <c r="N692" s="20">
        <v>5.6707299999999998</v>
      </c>
    </row>
    <row r="693" spans="3:14" s="23" customFormat="1" x14ac:dyDescent="0.2">
      <c r="C693" s="20">
        <v>673</v>
      </c>
      <c r="D693" s="20" t="s">
        <v>124</v>
      </c>
      <c r="E693" s="20">
        <v>19313</v>
      </c>
      <c r="G693" s="31" t="s">
        <v>110</v>
      </c>
      <c r="H693" s="32"/>
      <c r="I693" s="20">
        <v>5624</v>
      </c>
      <c r="J693" s="20" t="s">
        <v>236</v>
      </c>
      <c r="K693" s="20">
        <v>10</v>
      </c>
      <c r="L693" s="31">
        <v>24</v>
      </c>
      <c r="M693" s="32"/>
      <c r="N693" s="20">
        <v>5.6707299999999998</v>
      </c>
    </row>
    <row r="694" spans="3:14" s="23" customFormat="1" x14ac:dyDescent="0.2">
      <c r="C694" s="20">
        <v>674</v>
      </c>
      <c r="D694" s="20" t="s">
        <v>131</v>
      </c>
      <c r="E694" s="20">
        <v>3484</v>
      </c>
      <c r="G694" s="31" t="s">
        <v>196</v>
      </c>
      <c r="H694" s="32"/>
      <c r="I694" s="20">
        <v>651</v>
      </c>
      <c r="J694" s="20" t="s">
        <v>241</v>
      </c>
      <c r="K694" s="20">
        <v>30</v>
      </c>
      <c r="L694" s="31">
        <v>4</v>
      </c>
      <c r="M694" s="32"/>
      <c r="N694" s="20">
        <v>20.643509999999999</v>
      </c>
    </row>
    <row r="695" spans="3:14" s="23" customFormat="1" x14ac:dyDescent="0.2">
      <c r="C695" s="20">
        <v>675</v>
      </c>
      <c r="D695" s="20" t="s">
        <v>112</v>
      </c>
      <c r="E695" s="20">
        <v>3862</v>
      </c>
      <c r="G695" s="31" t="s">
        <v>184</v>
      </c>
      <c r="H695" s="32"/>
      <c r="I695" s="20">
        <v>718</v>
      </c>
      <c r="J695" s="20" t="s">
        <v>239</v>
      </c>
      <c r="K695" s="20">
        <v>10</v>
      </c>
      <c r="L695" s="31">
        <v>4</v>
      </c>
      <c r="M695" s="32"/>
      <c r="N695" s="20">
        <v>6.88117</v>
      </c>
    </row>
    <row r="696" spans="3:14" s="23" customFormat="1" x14ac:dyDescent="0.2">
      <c r="C696" s="20">
        <v>676</v>
      </c>
      <c r="D696" s="20" t="s">
        <v>109</v>
      </c>
      <c r="E696" s="20">
        <v>4414</v>
      </c>
      <c r="G696" s="31" t="s">
        <v>186</v>
      </c>
      <c r="H696" s="32"/>
      <c r="I696" s="20">
        <v>891</v>
      </c>
      <c r="J696" s="20" t="s">
        <v>232</v>
      </c>
      <c r="K696" s="20">
        <v>10</v>
      </c>
      <c r="L696" s="31">
        <v>6</v>
      </c>
      <c r="M696" s="32"/>
      <c r="N696" s="20">
        <v>6.88117</v>
      </c>
    </row>
    <row r="697" spans="3:14" s="23" customFormat="1" x14ac:dyDescent="0.2">
      <c r="C697" s="20">
        <v>677</v>
      </c>
      <c r="D697" s="20" t="s">
        <v>114</v>
      </c>
      <c r="E697" s="20">
        <v>4532</v>
      </c>
      <c r="G697" s="31" t="s">
        <v>186</v>
      </c>
      <c r="H697" s="32"/>
      <c r="I697" s="20">
        <v>837</v>
      </c>
      <c r="J697" s="20" t="s">
        <v>228</v>
      </c>
      <c r="K697" s="20">
        <v>10</v>
      </c>
      <c r="L697" s="31">
        <v>6</v>
      </c>
      <c r="M697" s="32"/>
      <c r="N697" s="20">
        <v>6.88117</v>
      </c>
    </row>
    <row r="698" spans="3:14" s="23" customFormat="1" x14ac:dyDescent="0.2">
      <c r="C698" s="20">
        <v>678</v>
      </c>
      <c r="D698" s="20" t="s">
        <v>133</v>
      </c>
      <c r="E698" s="20">
        <v>4486</v>
      </c>
      <c r="G698" s="31" t="s">
        <v>186</v>
      </c>
      <c r="H698" s="32"/>
      <c r="I698" s="20">
        <v>869</v>
      </c>
      <c r="J698" s="20" t="s">
        <v>238</v>
      </c>
      <c r="K698" s="20">
        <v>15</v>
      </c>
      <c r="L698" s="31">
        <v>6</v>
      </c>
      <c r="M698" s="32"/>
      <c r="N698" s="20">
        <v>10.321759999999999</v>
      </c>
    </row>
    <row r="699" spans="3:14" s="23" customFormat="1" x14ac:dyDescent="0.2">
      <c r="C699" s="20">
        <v>679</v>
      </c>
      <c r="D699" s="20" t="s">
        <v>121</v>
      </c>
      <c r="E699" s="20">
        <v>4629</v>
      </c>
      <c r="G699" s="31" t="s">
        <v>234</v>
      </c>
      <c r="H699" s="32"/>
      <c r="I699" s="20">
        <v>935</v>
      </c>
      <c r="J699" s="20" t="s">
        <v>236</v>
      </c>
      <c r="K699" s="20">
        <v>10</v>
      </c>
      <c r="L699" s="31">
        <v>6</v>
      </c>
      <c r="M699" s="32"/>
      <c r="N699" s="20">
        <v>6.88117</v>
      </c>
    </row>
    <row r="700" spans="3:14" s="23" customFormat="1" x14ac:dyDescent="0.2">
      <c r="C700" s="20">
        <v>680</v>
      </c>
      <c r="D700" s="20" t="s">
        <v>115</v>
      </c>
      <c r="E700" s="20">
        <v>4718</v>
      </c>
      <c r="G700" s="31" t="s">
        <v>233</v>
      </c>
      <c r="H700" s="32"/>
      <c r="I700" s="20">
        <v>953</v>
      </c>
      <c r="J700" s="20" t="s">
        <v>235</v>
      </c>
      <c r="K700" s="20">
        <v>15</v>
      </c>
      <c r="L700" s="31">
        <v>4</v>
      </c>
      <c r="M700" s="32"/>
      <c r="N700" s="20">
        <v>0.55000000000000004</v>
      </c>
    </row>
    <row r="701" spans="3:14" s="23" customFormat="1" x14ac:dyDescent="0.2">
      <c r="C701" s="20">
        <v>681</v>
      </c>
      <c r="D701" s="20" t="s">
        <v>121</v>
      </c>
      <c r="E701" s="20">
        <v>4753</v>
      </c>
      <c r="G701" s="31" t="s">
        <v>233</v>
      </c>
      <c r="H701" s="32"/>
      <c r="I701" s="20">
        <v>1010</v>
      </c>
      <c r="J701" s="20" t="s">
        <v>228</v>
      </c>
      <c r="K701" s="20">
        <v>15</v>
      </c>
      <c r="L701" s="31">
        <v>6</v>
      </c>
      <c r="M701" s="32"/>
      <c r="N701" s="20">
        <v>10.321759999999999</v>
      </c>
    </row>
    <row r="702" spans="3:14" s="23" customFormat="1" x14ac:dyDescent="0.2">
      <c r="C702" s="20">
        <v>682</v>
      </c>
      <c r="D702" s="20" t="s">
        <v>121</v>
      </c>
      <c r="E702" s="20">
        <v>13041</v>
      </c>
      <c r="G702" s="31" t="s">
        <v>291</v>
      </c>
      <c r="H702" s="32"/>
      <c r="I702" s="20">
        <v>3495</v>
      </c>
      <c r="J702" s="20" t="s">
        <v>224</v>
      </c>
      <c r="K702" s="20">
        <v>5</v>
      </c>
      <c r="L702" s="31">
        <v>24</v>
      </c>
      <c r="M702" s="32"/>
      <c r="N702" s="20">
        <v>2.8353600000000001</v>
      </c>
    </row>
    <row r="703" spans="3:14" s="23" customFormat="1" x14ac:dyDescent="0.2">
      <c r="C703" s="20">
        <v>683</v>
      </c>
      <c r="D703" s="20" t="s">
        <v>135</v>
      </c>
      <c r="E703" s="20">
        <v>3561</v>
      </c>
      <c r="G703" s="31" t="s">
        <v>182</v>
      </c>
      <c r="H703" s="32"/>
      <c r="I703" s="20">
        <v>711</v>
      </c>
      <c r="J703" s="20" t="s">
        <v>239</v>
      </c>
      <c r="K703" s="20">
        <v>15</v>
      </c>
      <c r="L703" s="31">
        <v>4</v>
      </c>
      <c r="M703" s="32"/>
      <c r="N703" s="20">
        <v>10.321759999999999</v>
      </c>
    </row>
    <row r="704" spans="3:14" s="23" customFormat="1" x14ac:dyDescent="0.2">
      <c r="C704" s="20">
        <v>684</v>
      </c>
      <c r="D704" s="20" t="s">
        <v>109</v>
      </c>
      <c r="E704" s="20">
        <v>3898</v>
      </c>
      <c r="G704" s="31" t="s">
        <v>199</v>
      </c>
      <c r="H704" s="32"/>
      <c r="I704" s="20">
        <v>736</v>
      </c>
      <c r="J704" s="20" t="s">
        <v>238</v>
      </c>
      <c r="K704" s="20">
        <v>15</v>
      </c>
      <c r="L704" s="31">
        <v>4</v>
      </c>
      <c r="M704" s="32"/>
      <c r="N704" s="20">
        <v>0.55000000000000004</v>
      </c>
    </row>
    <row r="705" spans="3:14" s="23" customFormat="1" x14ac:dyDescent="0.2">
      <c r="C705" s="20">
        <v>685</v>
      </c>
      <c r="D705" s="20" t="s">
        <v>220</v>
      </c>
      <c r="E705" s="20">
        <v>4019</v>
      </c>
      <c r="G705" s="31" t="s">
        <v>179</v>
      </c>
      <c r="H705" s="32"/>
      <c r="I705" s="20">
        <v>727</v>
      </c>
      <c r="J705" s="20" t="s">
        <v>241</v>
      </c>
      <c r="K705" s="20">
        <v>30</v>
      </c>
      <c r="L705" s="31">
        <v>4</v>
      </c>
      <c r="M705" s="32"/>
      <c r="N705" s="20">
        <v>20.643509999999999</v>
      </c>
    </row>
    <row r="706" spans="3:14" s="23" customFormat="1" ht="25.5" x14ac:dyDescent="0.2">
      <c r="C706" s="20">
        <v>686</v>
      </c>
      <c r="D706" s="20" t="s">
        <v>113</v>
      </c>
      <c r="E706" s="20">
        <v>3990</v>
      </c>
      <c r="G706" s="31" t="s">
        <v>179</v>
      </c>
      <c r="H706" s="32"/>
      <c r="I706" s="20">
        <v>756</v>
      </c>
      <c r="J706" s="20" t="s">
        <v>239</v>
      </c>
      <c r="K706" s="20">
        <v>6</v>
      </c>
      <c r="L706" s="31">
        <v>4</v>
      </c>
      <c r="M706" s="32"/>
      <c r="N706" s="20">
        <v>0.55000000000000004</v>
      </c>
    </row>
    <row r="707" spans="3:14" s="23" customFormat="1" x14ac:dyDescent="0.2">
      <c r="C707" s="20">
        <v>687</v>
      </c>
      <c r="D707" s="20" t="s">
        <v>109</v>
      </c>
      <c r="E707" s="20">
        <v>3996</v>
      </c>
      <c r="G707" s="31" t="s">
        <v>179</v>
      </c>
      <c r="H707" s="32"/>
      <c r="I707" s="20">
        <v>748</v>
      </c>
      <c r="J707" s="20" t="s">
        <v>240</v>
      </c>
      <c r="K707" s="20">
        <v>15</v>
      </c>
      <c r="L707" s="31">
        <v>12</v>
      </c>
      <c r="M707" s="32"/>
      <c r="N707" s="20">
        <v>0.55000000000000004</v>
      </c>
    </row>
    <row r="708" spans="3:14" s="23" customFormat="1" x14ac:dyDescent="0.2">
      <c r="C708" s="20">
        <v>688</v>
      </c>
      <c r="D708" s="20" t="s">
        <v>121</v>
      </c>
      <c r="E708" s="20">
        <v>4360</v>
      </c>
      <c r="G708" s="31" t="s">
        <v>191</v>
      </c>
      <c r="H708" s="32"/>
      <c r="I708" s="20">
        <v>864</v>
      </c>
      <c r="J708" s="20" t="s">
        <v>238</v>
      </c>
      <c r="K708" s="20">
        <v>5</v>
      </c>
      <c r="L708" s="31">
        <v>6</v>
      </c>
      <c r="M708" s="32"/>
      <c r="N708" s="20">
        <v>3.4405900000000003</v>
      </c>
    </row>
    <row r="709" spans="3:14" s="23" customFormat="1" x14ac:dyDescent="0.2">
      <c r="C709" s="20">
        <v>689</v>
      </c>
      <c r="D709" s="20" t="s">
        <v>124</v>
      </c>
      <c r="E709" s="20">
        <v>4344</v>
      </c>
      <c r="G709" s="31" t="s">
        <v>191</v>
      </c>
      <c r="H709" s="32"/>
      <c r="I709" s="20">
        <v>845</v>
      </c>
      <c r="J709" s="20" t="s">
        <v>235</v>
      </c>
      <c r="K709" s="20">
        <v>8</v>
      </c>
      <c r="L709" s="31">
        <v>6</v>
      </c>
      <c r="M709" s="32"/>
      <c r="N709" s="20">
        <v>5.5049399999999995</v>
      </c>
    </row>
    <row r="710" spans="3:14" s="23" customFormat="1" ht="25.5" x14ac:dyDescent="0.2">
      <c r="C710" s="20">
        <v>690</v>
      </c>
      <c r="D710" s="20" t="s">
        <v>113</v>
      </c>
      <c r="E710" s="20">
        <v>4302</v>
      </c>
      <c r="G710" s="31" t="s">
        <v>191</v>
      </c>
      <c r="H710" s="32"/>
      <c r="I710" s="20">
        <v>788</v>
      </c>
      <c r="J710" s="20" t="s">
        <v>236</v>
      </c>
      <c r="K710" s="20">
        <v>15</v>
      </c>
      <c r="L710" s="31">
        <v>12</v>
      </c>
      <c r="M710" s="32"/>
      <c r="N710" s="20">
        <v>0.55000000000000004</v>
      </c>
    </row>
    <row r="711" spans="3:14" s="23" customFormat="1" x14ac:dyDescent="0.2">
      <c r="C711" s="20">
        <v>691</v>
      </c>
      <c r="D711" s="20" t="s">
        <v>121</v>
      </c>
      <c r="E711" s="20">
        <v>4607</v>
      </c>
      <c r="G711" s="31" t="s">
        <v>234</v>
      </c>
      <c r="H711" s="32"/>
      <c r="I711" s="20">
        <v>929</v>
      </c>
      <c r="J711" s="20" t="s">
        <v>230</v>
      </c>
      <c r="K711" s="20">
        <v>15</v>
      </c>
      <c r="L711" s="31">
        <v>6</v>
      </c>
      <c r="M711" s="32"/>
      <c r="N711" s="20">
        <v>10.321759999999999</v>
      </c>
    </row>
    <row r="712" spans="3:14" s="23" customFormat="1" x14ac:dyDescent="0.2">
      <c r="C712" s="20">
        <v>692</v>
      </c>
      <c r="D712" s="20" t="s">
        <v>109</v>
      </c>
      <c r="E712" s="20">
        <v>4711</v>
      </c>
      <c r="G712" s="31" t="s">
        <v>233</v>
      </c>
      <c r="H712" s="32"/>
      <c r="I712" s="20">
        <v>970</v>
      </c>
      <c r="J712" s="20" t="s">
        <v>232</v>
      </c>
      <c r="K712" s="20">
        <v>10</v>
      </c>
      <c r="L712" s="31">
        <v>6</v>
      </c>
      <c r="M712" s="32"/>
      <c r="N712" s="20">
        <v>6.88117</v>
      </c>
    </row>
    <row r="713" spans="3:14" s="23" customFormat="1" x14ac:dyDescent="0.2">
      <c r="C713" s="20">
        <v>693</v>
      </c>
      <c r="D713" s="20" t="s">
        <v>309</v>
      </c>
      <c r="E713" s="20">
        <v>13464</v>
      </c>
      <c r="G713" s="31" t="s">
        <v>86</v>
      </c>
      <c r="H713" s="32"/>
      <c r="I713" s="20">
        <v>3638</v>
      </c>
      <c r="J713" s="20" t="s">
        <v>233</v>
      </c>
      <c r="K713" s="20">
        <v>15</v>
      </c>
      <c r="L713" s="31">
        <v>24</v>
      </c>
      <c r="M713" s="32"/>
      <c r="N713" s="20">
        <v>8.5060900000000004</v>
      </c>
    </row>
    <row r="714" spans="3:14" s="23" customFormat="1" x14ac:dyDescent="0.2">
      <c r="C714" s="20">
        <v>694</v>
      </c>
      <c r="D714" s="20" t="s">
        <v>117</v>
      </c>
      <c r="E714" s="20">
        <v>16097</v>
      </c>
      <c r="G714" s="31" t="s">
        <v>290</v>
      </c>
      <c r="H714" s="32"/>
      <c r="I714" s="20">
        <v>4548</v>
      </c>
      <c r="J714" s="20" t="s">
        <v>236</v>
      </c>
      <c r="K714" s="20">
        <v>15</v>
      </c>
      <c r="L714" s="31">
        <v>24</v>
      </c>
      <c r="M714" s="32"/>
      <c r="N714" s="20">
        <v>8.5060900000000004</v>
      </c>
    </row>
    <row r="715" spans="3:14" s="23" customFormat="1" x14ac:dyDescent="0.2">
      <c r="C715" s="20">
        <v>695</v>
      </c>
      <c r="D715" s="20" t="s">
        <v>118</v>
      </c>
      <c r="E715" s="20">
        <v>2012</v>
      </c>
      <c r="G715" s="31" t="s">
        <v>59</v>
      </c>
      <c r="H715" s="32"/>
      <c r="I715" s="20">
        <v>446</v>
      </c>
      <c r="J715" s="20" t="s">
        <v>238</v>
      </c>
      <c r="K715" s="20">
        <v>15</v>
      </c>
      <c r="L715" s="31">
        <v>4</v>
      </c>
      <c r="M715" s="32"/>
      <c r="N715" s="20">
        <v>0.55000000000000004</v>
      </c>
    </row>
    <row r="716" spans="3:14" s="23" customFormat="1" x14ac:dyDescent="0.2">
      <c r="C716" s="20">
        <v>696</v>
      </c>
      <c r="D716" s="20" t="s">
        <v>112</v>
      </c>
      <c r="E716" s="20">
        <v>3289</v>
      </c>
      <c r="G716" s="31" t="s">
        <v>183</v>
      </c>
      <c r="H716" s="32"/>
      <c r="I716" s="20">
        <v>708</v>
      </c>
      <c r="J716" s="20" t="s">
        <v>240</v>
      </c>
      <c r="K716" s="20">
        <v>15</v>
      </c>
      <c r="L716" s="31">
        <v>4</v>
      </c>
      <c r="M716" s="32"/>
      <c r="N716" s="20">
        <v>10.321759999999999</v>
      </c>
    </row>
    <row r="717" spans="3:14" s="23" customFormat="1" x14ac:dyDescent="0.2">
      <c r="C717" s="20">
        <v>697</v>
      </c>
      <c r="D717" s="20" t="s">
        <v>118</v>
      </c>
      <c r="E717" s="20">
        <v>3417</v>
      </c>
      <c r="G717" s="31" t="s">
        <v>196</v>
      </c>
      <c r="H717" s="32"/>
      <c r="I717" s="20">
        <v>680</v>
      </c>
      <c r="J717" s="20" t="s">
        <v>240</v>
      </c>
      <c r="K717" s="20">
        <v>15</v>
      </c>
      <c r="L717" s="31">
        <v>4</v>
      </c>
      <c r="M717" s="32"/>
      <c r="N717" s="20">
        <v>0.55000000000000004</v>
      </c>
    </row>
    <row r="718" spans="3:14" s="23" customFormat="1" ht="25.5" x14ac:dyDescent="0.2">
      <c r="C718" s="20">
        <v>698</v>
      </c>
      <c r="D718" s="20" t="s">
        <v>122</v>
      </c>
      <c r="E718" s="20">
        <v>3648</v>
      </c>
      <c r="G718" s="31" t="s">
        <v>182</v>
      </c>
      <c r="H718" s="32"/>
      <c r="I718" s="20">
        <v>710</v>
      </c>
      <c r="J718" s="20" t="s">
        <v>233</v>
      </c>
      <c r="K718" s="20">
        <v>15</v>
      </c>
      <c r="L718" s="31">
        <v>12</v>
      </c>
      <c r="M718" s="32"/>
      <c r="N718" s="20">
        <v>0.55000000000000004</v>
      </c>
    </row>
    <row r="719" spans="3:14" s="23" customFormat="1" ht="25.5" x14ac:dyDescent="0.2">
      <c r="C719" s="20">
        <v>699</v>
      </c>
      <c r="D719" s="20" t="s">
        <v>123</v>
      </c>
      <c r="E719" s="20">
        <v>4120</v>
      </c>
      <c r="G719" s="31" t="s">
        <v>193</v>
      </c>
      <c r="H719" s="32"/>
      <c r="I719" s="20">
        <v>795</v>
      </c>
      <c r="J719" s="20" t="s">
        <v>237</v>
      </c>
      <c r="K719" s="20">
        <v>10</v>
      </c>
      <c r="L719" s="31">
        <v>4</v>
      </c>
      <c r="M719" s="32"/>
      <c r="N719" s="20">
        <v>6.88117</v>
      </c>
    </row>
    <row r="720" spans="3:14" s="23" customFormat="1" x14ac:dyDescent="0.2">
      <c r="C720" s="20">
        <v>700</v>
      </c>
      <c r="D720" s="20" t="s">
        <v>121</v>
      </c>
      <c r="E720" s="20">
        <v>4264</v>
      </c>
      <c r="G720" s="31" t="s">
        <v>192</v>
      </c>
      <c r="H720" s="32"/>
      <c r="I720" s="20">
        <v>778</v>
      </c>
      <c r="J720" s="20" t="s">
        <v>244</v>
      </c>
      <c r="K720" s="20">
        <v>15</v>
      </c>
      <c r="L720" s="31">
        <v>4</v>
      </c>
      <c r="M720" s="32"/>
      <c r="N720" s="20">
        <v>0.55000000000000004</v>
      </c>
    </row>
    <row r="721" spans="3:14" s="23" customFormat="1" x14ac:dyDescent="0.2">
      <c r="C721" s="20">
        <v>701</v>
      </c>
      <c r="D721" s="20" t="s">
        <v>115</v>
      </c>
      <c r="E721" s="20">
        <v>4415</v>
      </c>
      <c r="G721" s="31" t="s">
        <v>186</v>
      </c>
      <c r="H721" s="32"/>
      <c r="I721" s="20">
        <v>855</v>
      </c>
      <c r="J721" s="20" t="s">
        <v>228</v>
      </c>
      <c r="K721" s="20">
        <v>15</v>
      </c>
      <c r="L721" s="31">
        <v>6</v>
      </c>
      <c r="M721" s="32"/>
      <c r="N721" s="20">
        <v>10.321759999999999</v>
      </c>
    </row>
    <row r="722" spans="3:14" s="23" customFormat="1" x14ac:dyDescent="0.2">
      <c r="C722" s="20">
        <v>702</v>
      </c>
      <c r="D722" s="20" t="s">
        <v>117</v>
      </c>
      <c r="E722" s="20">
        <v>4597</v>
      </c>
      <c r="G722" s="31" t="s">
        <v>234</v>
      </c>
      <c r="H722" s="32"/>
      <c r="I722" s="20">
        <v>927</v>
      </c>
      <c r="J722" s="20" t="s">
        <v>232</v>
      </c>
      <c r="K722" s="20">
        <v>8</v>
      </c>
      <c r="L722" s="31">
        <v>6</v>
      </c>
      <c r="M722" s="32"/>
      <c r="N722" s="20">
        <v>5.5049399999999995</v>
      </c>
    </row>
    <row r="723" spans="3:14" s="23" customFormat="1" x14ac:dyDescent="0.2">
      <c r="C723" s="21" t="s">
        <v>79</v>
      </c>
      <c r="D723" s="21"/>
      <c r="E723" s="21">
        <v>309</v>
      </c>
      <c r="G723" s="36"/>
      <c r="H723" s="32"/>
      <c r="I723" s="21">
        <v>309</v>
      </c>
      <c r="J723" s="21"/>
      <c r="K723" s="21">
        <v>10990</v>
      </c>
      <c r="L723" s="36"/>
      <c r="M723" s="32"/>
      <c r="N723" s="21">
        <v>25158.042264999905</v>
      </c>
    </row>
    <row r="724" spans="3:14" s="23" customFormat="1" x14ac:dyDescent="0.2">
      <c r="C724" s="22" t="s">
        <v>144</v>
      </c>
      <c r="D724" s="22"/>
      <c r="E724" s="22">
        <v>702</v>
      </c>
      <c r="G724" s="37"/>
      <c r="H724" s="38"/>
      <c r="I724" s="22">
        <v>702</v>
      </c>
      <c r="J724" s="22"/>
      <c r="K724" s="22">
        <v>18245.650000000001</v>
      </c>
      <c r="L724" s="37"/>
      <c r="M724" s="38"/>
      <c r="N724" s="22">
        <v>34552.575955000189</v>
      </c>
    </row>
    <row r="725" spans="3:14" ht="8.4499999999999993" customHeight="1" x14ac:dyDescent="0.2"/>
  </sheetData>
  <mergeCells count="1432">
    <mergeCell ref="G278:H278"/>
    <mergeCell ref="L278:M278"/>
    <mergeCell ref="G279:H279"/>
    <mergeCell ref="L279:M279"/>
    <mergeCell ref="G280:H280"/>
    <mergeCell ref="L280:M280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282:H282"/>
    <mergeCell ref="L282:M282"/>
    <mergeCell ref="C291:N291"/>
    <mergeCell ref="C292:N292"/>
    <mergeCell ref="C323:N323"/>
    <mergeCell ref="C324:N324"/>
    <mergeCell ref="C343:N343"/>
    <mergeCell ref="C344:N344"/>
    <mergeCell ref="C412:N412"/>
    <mergeCell ref="C413:N413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20:H520"/>
    <mergeCell ref="L520:M520"/>
    <mergeCell ref="G517:H517"/>
    <mergeCell ref="L517:M517"/>
    <mergeCell ref="G518:H518"/>
    <mergeCell ref="L518:M518"/>
    <mergeCell ref="G519:H519"/>
    <mergeCell ref="L519:M519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09:H509"/>
    <mergeCell ref="L509:M509"/>
    <mergeCell ref="G510:H510"/>
    <mergeCell ref="L510:M510"/>
    <mergeCell ref="G505:H505"/>
    <mergeCell ref="L505:M505"/>
    <mergeCell ref="G506:H506"/>
    <mergeCell ref="L506:M506"/>
    <mergeCell ref="G507:H507"/>
    <mergeCell ref="L507:M507"/>
    <mergeCell ref="G502:H502"/>
    <mergeCell ref="L502:M502"/>
    <mergeCell ref="G503:H503"/>
    <mergeCell ref="L503:M503"/>
    <mergeCell ref="G504:H504"/>
    <mergeCell ref="L504:M504"/>
    <mergeCell ref="G499:H499"/>
    <mergeCell ref="L499:M499"/>
    <mergeCell ref="G500:H500"/>
    <mergeCell ref="L500:M500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60:H460"/>
    <mergeCell ref="L460:M460"/>
    <mergeCell ref="G461:H461"/>
    <mergeCell ref="L461:M461"/>
    <mergeCell ref="G462:H462"/>
    <mergeCell ref="L462:M462"/>
    <mergeCell ref="G457:H457"/>
    <mergeCell ref="L457:M457"/>
    <mergeCell ref="G458:H458"/>
    <mergeCell ref="L458:M458"/>
    <mergeCell ref="G459:H459"/>
    <mergeCell ref="L459:M459"/>
    <mergeCell ref="G454:H454"/>
    <mergeCell ref="L454:M454"/>
    <mergeCell ref="G455:H455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G448:H448"/>
    <mergeCell ref="L448:M448"/>
    <mergeCell ref="G449:H449"/>
    <mergeCell ref="L449:M449"/>
    <mergeCell ref="G450:H450"/>
    <mergeCell ref="L450:M450"/>
    <mergeCell ref="G445:H445"/>
    <mergeCell ref="L445:M445"/>
    <mergeCell ref="G446:H446"/>
    <mergeCell ref="L446:M446"/>
    <mergeCell ref="G447:H447"/>
    <mergeCell ref="L447:M447"/>
    <mergeCell ref="G442:H442"/>
    <mergeCell ref="L442:M442"/>
    <mergeCell ref="G443:H443"/>
    <mergeCell ref="L443:M443"/>
    <mergeCell ref="G444:H444"/>
    <mergeCell ref="L444:M444"/>
    <mergeCell ref="G439:H439"/>
    <mergeCell ref="L439:M439"/>
    <mergeCell ref="G440:H440"/>
    <mergeCell ref="L440:M440"/>
    <mergeCell ref="G441:H441"/>
    <mergeCell ref="L441:M441"/>
    <mergeCell ref="G436:H436"/>
    <mergeCell ref="L436:M436"/>
    <mergeCell ref="G437:H437"/>
    <mergeCell ref="L437:M437"/>
    <mergeCell ref="G438:H438"/>
    <mergeCell ref="L438:M438"/>
    <mergeCell ref="G433:H433"/>
    <mergeCell ref="L433:M433"/>
    <mergeCell ref="G434:H434"/>
    <mergeCell ref="L434:M434"/>
    <mergeCell ref="G435:H435"/>
    <mergeCell ref="L435:M435"/>
    <mergeCell ref="G430:H430"/>
    <mergeCell ref="L430:M430"/>
    <mergeCell ref="G431:H431"/>
    <mergeCell ref="L431:M431"/>
    <mergeCell ref="G432:H432"/>
    <mergeCell ref="L432:M432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21:H421"/>
    <mergeCell ref="L421:M421"/>
    <mergeCell ref="G422:H422"/>
    <mergeCell ref="L422:M422"/>
    <mergeCell ref="G423:H423"/>
    <mergeCell ref="L423:M423"/>
    <mergeCell ref="G418:H418"/>
    <mergeCell ref="L418:M418"/>
    <mergeCell ref="G419:H419"/>
    <mergeCell ref="L419:M419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G403:H403"/>
    <mergeCell ref="L403:M403"/>
    <mergeCell ref="G404:H404"/>
    <mergeCell ref="L404:M404"/>
    <mergeCell ref="G405:H405"/>
    <mergeCell ref="L405:M405"/>
    <mergeCell ref="G400:H400"/>
    <mergeCell ref="L400:M400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G394:H394"/>
    <mergeCell ref="L394:M394"/>
    <mergeCell ref="G395:H395"/>
    <mergeCell ref="L395:M395"/>
    <mergeCell ref="G396:H396"/>
    <mergeCell ref="L396:M396"/>
    <mergeCell ref="G391:H391"/>
    <mergeCell ref="L391:M391"/>
    <mergeCell ref="G392:H392"/>
    <mergeCell ref="L392:M392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G385:H385"/>
    <mergeCell ref="L385:M385"/>
    <mergeCell ref="G386:H386"/>
    <mergeCell ref="L386:M386"/>
    <mergeCell ref="G387:H387"/>
    <mergeCell ref="L387:M387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76:H376"/>
    <mergeCell ref="L376:M376"/>
    <mergeCell ref="G377:H377"/>
    <mergeCell ref="L377:M377"/>
    <mergeCell ref="G378:H378"/>
    <mergeCell ref="L378:M378"/>
    <mergeCell ref="G373:H373"/>
    <mergeCell ref="L373:M373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72:H372"/>
    <mergeCell ref="L372:M372"/>
    <mergeCell ref="G367:H367"/>
    <mergeCell ref="L367:M367"/>
    <mergeCell ref="G368:H368"/>
    <mergeCell ref="L368:M368"/>
    <mergeCell ref="G369:H369"/>
    <mergeCell ref="L369:M369"/>
    <mergeCell ref="G364:H364"/>
    <mergeCell ref="L364:M364"/>
    <mergeCell ref="G365:H365"/>
    <mergeCell ref="L365:M365"/>
    <mergeCell ref="G366:H366"/>
    <mergeCell ref="L366:M366"/>
    <mergeCell ref="G361:H361"/>
    <mergeCell ref="L361:M361"/>
    <mergeCell ref="G362:H362"/>
    <mergeCell ref="L362:M362"/>
    <mergeCell ref="G363:H363"/>
    <mergeCell ref="L363:M363"/>
    <mergeCell ref="G358:H358"/>
    <mergeCell ref="L358:M358"/>
    <mergeCell ref="G359:H359"/>
    <mergeCell ref="L359:M359"/>
    <mergeCell ref="G360:H360"/>
    <mergeCell ref="L360:M360"/>
    <mergeCell ref="G355:H355"/>
    <mergeCell ref="L355:M355"/>
    <mergeCell ref="G356:H356"/>
    <mergeCell ref="L356:M356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46:H346"/>
    <mergeCell ref="L346:M346"/>
    <mergeCell ref="G347:H347"/>
    <mergeCell ref="L347:M347"/>
    <mergeCell ref="G348:H348"/>
    <mergeCell ref="L348:M348"/>
    <mergeCell ref="G345:H345"/>
    <mergeCell ref="L345:M345"/>
    <mergeCell ref="G340:H340"/>
    <mergeCell ref="L340:M340"/>
    <mergeCell ref="G341:H341"/>
    <mergeCell ref="L341:M341"/>
    <mergeCell ref="G342:H342"/>
    <mergeCell ref="L342:M342"/>
    <mergeCell ref="G337:H337"/>
    <mergeCell ref="L337:M337"/>
    <mergeCell ref="G338:H338"/>
    <mergeCell ref="L338:M338"/>
    <mergeCell ref="G339:H339"/>
    <mergeCell ref="L339:M339"/>
    <mergeCell ref="G334:H334"/>
    <mergeCell ref="L334:M334"/>
    <mergeCell ref="G335:H335"/>
    <mergeCell ref="L335:M335"/>
    <mergeCell ref="G336:H336"/>
    <mergeCell ref="L336:M336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7:H307"/>
    <mergeCell ref="L307:M307"/>
    <mergeCell ref="G308:H308"/>
    <mergeCell ref="L308:M308"/>
    <mergeCell ref="G309:H309"/>
    <mergeCell ref="L309:M309"/>
    <mergeCell ref="G304:H304"/>
    <mergeCell ref="L304:M304"/>
    <mergeCell ref="G305:H305"/>
    <mergeCell ref="L305:M305"/>
    <mergeCell ref="G306:H306"/>
    <mergeCell ref="L306:M306"/>
    <mergeCell ref="G301:H301"/>
    <mergeCell ref="L301:M301"/>
    <mergeCell ref="G302:H302"/>
    <mergeCell ref="L302:M302"/>
    <mergeCell ref="G303:H303"/>
    <mergeCell ref="L303:M303"/>
    <mergeCell ref="G298:H298"/>
    <mergeCell ref="L298:M298"/>
    <mergeCell ref="G299:H299"/>
    <mergeCell ref="L299:M299"/>
    <mergeCell ref="G300:H300"/>
    <mergeCell ref="L300:M300"/>
    <mergeCell ref="G295:H295"/>
    <mergeCell ref="L295:M295"/>
    <mergeCell ref="G296:H296"/>
    <mergeCell ref="L296:M296"/>
    <mergeCell ref="G297:H297"/>
    <mergeCell ref="L297:M297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69:H269"/>
    <mergeCell ref="L269:M269"/>
    <mergeCell ref="G270:H270"/>
    <mergeCell ref="L270:M270"/>
    <mergeCell ref="G266:H266"/>
    <mergeCell ref="L266:M266"/>
    <mergeCell ref="G267:H267"/>
    <mergeCell ref="L267:M267"/>
    <mergeCell ref="G268:H268"/>
    <mergeCell ref="L268:M268"/>
    <mergeCell ref="G281:H281"/>
    <mergeCell ref="L281:M281"/>
    <mergeCell ref="G263:H263"/>
    <mergeCell ref="L263:M263"/>
    <mergeCell ref="G264:H264"/>
    <mergeCell ref="L264:M264"/>
    <mergeCell ref="G265:H265"/>
    <mergeCell ref="L265:M265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5" sqref="F35"/>
    </sheetView>
  </sheetViews>
  <sheetFormatPr defaultRowHeight="12.75" x14ac:dyDescent="0.2"/>
  <cols>
    <col min="1" max="1" width="3.42578125" style="1" customWidth="1"/>
    <col min="2" max="2" width="25.28515625" style="1" customWidth="1"/>
    <col min="3" max="3" width="10.7109375" style="1" customWidth="1"/>
    <col min="4" max="4" width="33.7109375" style="1" customWidth="1"/>
    <col min="5" max="5" width="38.28515625" style="1" customWidth="1"/>
    <col min="6" max="6" width="35.7109375" style="1" customWidth="1"/>
    <col min="7" max="7" width="0" style="1" hidden="1" customWidth="1"/>
    <col min="8" max="8" width="1.85546875" style="1" customWidth="1"/>
    <col min="9" max="9" width="93.5703125" style="1" customWidth="1"/>
    <col min="10" max="256" width="9.140625" style="1"/>
    <col min="257" max="257" width="3.42578125" style="1" customWidth="1"/>
    <col min="258" max="258" width="25.28515625" style="1" customWidth="1"/>
    <col min="259" max="259" width="10.7109375" style="1" customWidth="1"/>
    <col min="260" max="260" width="33.7109375" style="1" customWidth="1"/>
    <col min="261" max="261" width="38.28515625" style="1" customWidth="1"/>
    <col min="262" max="262" width="35.7109375" style="1" customWidth="1"/>
    <col min="263" max="263" width="0" style="1" hidden="1" customWidth="1"/>
    <col min="264" max="264" width="1.85546875" style="1" customWidth="1"/>
    <col min="265" max="265" width="93.5703125" style="1" customWidth="1"/>
    <col min="266" max="512" width="9.140625" style="1"/>
    <col min="513" max="513" width="3.42578125" style="1" customWidth="1"/>
    <col min="514" max="514" width="25.28515625" style="1" customWidth="1"/>
    <col min="515" max="515" width="10.7109375" style="1" customWidth="1"/>
    <col min="516" max="516" width="33.7109375" style="1" customWidth="1"/>
    <col min="517" max="517" width="38.28515625" style="1" customWidth="1"/>
    <col min="518" max="518" width="35.7109375" style="1" customWidth="1"/>
    <col min="519" max="519" width="0" style="1" hidden="1" customWidth="1"/>
    <col min="520" max="520" width="1.85546875" style="1" customWidth="1"/>
    <col min="521" max="521" width="93.5703125" style="1" customWidth="1"/>
    <col min="522" max="768" width="9.140625" style="1"/>
    <col min="769" max="769" width="3.42578125" style="1" customWidth="1"/>
    <col min="770" max="770" width="25.28515625" style="1" customWidth="1"/>
    <col min="771" max="771" width="10.7109375" style="1" customWidth="1"/>
    <col min="772" max="772" width="33.7109375" style="1" customWidth="1"/>
    <col min="773" max="773" width="38.28515625" style="1" customWidth="1"/>
    <col min="774" max="774" width="35.7109375" style="1" customWidth="1"/>
    <col min="775" max="775" width="0" style="1" hidden="1" customWidth="1"/>
    <col min="776" max="776" width="1.85546875" style="1" customWidth="1"/>
    <col min="777" max="777" width="93.5703125" style="1" customWidth="1"/>
    <col min="778" max="1024" width="9.140625" style="1"/>
    <col min="1025" max="1025" width="3.42578125" style="1" customWidth="1"/>
    <col min="1026" max="1026" width="25.28515625" style="1" customWidth="1"/>
    <col min="1027" max="1027" width="10.7109375" style="1" customWidth="1"/>
    <col min="1028" max="1028" width="33.7109375" style="1" customWidth="1"/>
    <col min="1029" max="1029" width="38.28515625" style="1" customWidth="1"/>
    <col min="1030" max="1030" width="35.7109375" style="1" customWidth="1"/>
    <col min="1031" max="1031" width="0" style="1" hidden="1" customWidth="1"/>
    <col min="1032" max="1032" width="1.85546875" style="1" customWidth="1"/>
    <col min="1033" max="1033" width="93.5703125" style="1" customWidth="1"/>
    <col min="1034" max="1280" width="9.140625" style="1"/>
    <col min="1281" max="1281" width="3.42578125" style="1" customWidth="1"/>
    <col min="1282" max="1282" width="25.28515625" style="1" customWidth="1"/>
    <col min="1283" max="1283" width="10.7109375" style="1" customWidth="1"/>
    <col min="1284" max="1284" width="33.7109375" style="1" customWidth="1"/>
    <col min="1285" max="1285" width="38.28515625" style="1" customWidth="1"/>
    <col min="1286" max="1286" width="35.7109375" style="1" customWidth="1"/>
    <col min="1287" max="1287" width="0" style="1" hidden="1" customWidth="1"/>
    <col min="1288" max="1288" width="1.85546875" style="1" customWidth="1"/>
    <col min="1289" max="1289" width="93.5703125" style="1" customWidth="1"/>
    <col min="1290" max="1536" width="9.140625" style="1"/>
    <col min="1537" max="1537" width="3.42578125" style="1" customWidth="1"/>
    <col min="1538" max="1538" width="25.28515625" style="1" customWidth="1"/>
    <col min="1539" max="1539" width="10.7109375" style="1" customWidth="1"/>
    <col min="1540" max="1540" width="33.7109375" style="1" customWidth="1"/>
    <col min="1541" max="1541" width="38.28515625" style="1" customWidth="1"/>
    <col min="1542" max="1542" width="35.7109375" style="1" customWidth="1"/>
    <col min="1543" max="1543" width="0" style="1" hidden="1" customWidth="1"/>
    <col min="1544" max="1544" width="1.85546875" style="1" customWidth="1"/>
    <col min="1545" max="1545" width="93.5703125" style="1" customWidth="1"/>
    <col min="1546" max="1792" width="9.140625" style="1"/>
    <col min="1793" max="1793" width="3.42578125" style="1" customWidth="1"/>
    <col min="1794" max="1794" width="25.28515625" style="1" customWidth="1"/>
    <col min="1795" max="1795" width="10.7109375" style="1" customWidth="1"/>
    <col min="1796" max="1796" width="33.7109375" style="1" customWidth="1"/>
    <col min="1797" max="1797" width="38.28515625" style="1" customWidth="1"/>
    <col min="1798" max="1798" width="35.7109375" style="1" customWidth="1"/>
    <col min="1799" max="1799" width="0" style="1" hidden="1" customWidth="1"/>
    <col min="1800" max="1800" width="1.85546875" style="1" customWidth="1"/>
    <col min="1801" max="1801" width="93.5703125" style="1" customWidth="1"/>
    <col min="1802" max="2048" width="9.140625" style="1"/>
    <col min="2049" max="2049" width="3.42578125" style="1" customWidth="1"/>
    <col min="2050" max="2050" width="25.28515625" style="1" customWidth="1"/>
    <col min="2051" max="2051" width="10.7109375" style="1" customWidth="1"/>
    <col min="2052" max="2052" width="33.7109375" style="1" customWidth="1"/>
    <col min="2053" max="2053" width="38.28515625" style="1" customWidth="1"/>
    <col min="2054" max="2054" width="35.7109375" style="1" customWidth="1"/>
    <col min="2055" max="2055" width="0" style="1" hidden="1" customWidth="1"/>
    <col min="2056" max="2056" width="1.85546875" style="1" customWidth="1"/>
    <col min="2057" max="2057" width="93.5703125" style="1" customWidth="1"/>
    <col min="2058" max="2304" width="9.140625" style="1"/>
    <col min="2305" max="2305" width="3.42578125" style="1" customWidth="1"/>
    <col min="2306" max="2306" width="25.28515625" style="1" customWidth="1"/>
    <col min="2307" max="2307" width="10.7109375" style="1" customWidth="1"/>
    <col min="2308" max="2308" width="33.7109375" style="1" customWidth="1"/>
    <col min="2309" max="2309" width="38.28515625" style="1" customWidth="1"/>
    <col min="2310" max="2310" width="35.7109375" style="1" customWidth="1"/>
    <col min="2311" max="2311" width="0" style="1" hidden="1" customWidth="1"/>
    <col min="2312" max="2312" width="1.85546875" style="1" customWidth="1"/>
    <col min="2313" max="2313" width="93.5703125" style="1" customWidth="1"/>
    <col min="2314" max="2560" width="9.140625" style="1"/>
    <col min="2561" max="2561" width="3.42578125" style="1" customWidth="1"/>
    <col min="2562" max="2562" width="25.28515625" style="1" customWidth="1"/>
    <col min="2563" max="2563" width="10.7109375" style="1" customWidth="1"/>
    <col min="2564" max="2564" width="33.7109375" style="1" customWidth="1"/>
    <col min="2565" max="2565" width="38.28515625" style="1" customWidth="1"/>
    <col min="2566" max="2566" width="35.7109375" style="1" customWidth="1"/>
    <col min="2567" max="2567" width="0" style="1" hidden="1" customWidth="1"/>
    <col min="2568" max="2568" width="1.85546875" style="1" customWidth="1"/>
    <col min="2569" max="2569" width="93.5703125" style="1" customWidth="1"/>
    <col min="2570" max="2816" width="9.140625" style="1"/>
    <col min="2817" max="2817" width="3.42578125" style="1" customWidth="1"/>
    <col min="2818" max="2818" width="25.28515625" style="1" customWidth="1"/>
    <col min="2819" max="2819" width="10.7109375" style="1" customWidth="1"/>
    <col min="2820" max="2820" width="33.7109375" style="1" customWidth="1"/>
    <col min="2821" max="2821" width="38.28515625" style="1" customWidth="1"/>
    <col min="2822" max="2822" width="35.7109375" style="1" customWidth="1"/>
    <col min="2823" max="2823" width="0" style="1" hidden="1" customWidth="1"/>
    <col min="2824" max="2824" width="1.85546875" style="1" customWidth="1"/>
    <col min="2825" max="2825" width="93.5703125" style="1" customWidth="1"/>
    <col min="2826" max="3072" width="9.140625" style="1"/>
    <col min="3073" max="3073" width="3.42578125" style="1" customWidth="1"/>
    <col min="3074" max="3074" width="25.28515625" style="1" customWidth="1"/>
    <col min="3075" max="3075" width="10.7109375" style="1" customWidth="1"/>
    <col min="3076" max="3076" width="33.7109375" style="1" customWidth="1"/>
    <col min="3077" max="3077" width="38.28515625" style="1" customWidth="1"/>
    <col min="3078" max="3078" width="35.7109375" style="1" customWidth="1"/>
    <col min="3079" max="3079" width="0" style="1" hidden="1" customWidth="1"/>
    <col min="3080" max="3080" width="1.85546875" style="1" customWidth="1"/>
    <col min="3081" max="3081" width="93.5703125" style="1" customWidth="1"/>
    <col min="3082" max="3328" width="9.140625" style="1"/>
    <col min="3329" max="3329" width="3.42578125" style="1" customWidth="1"/>
    <col min="3330" max="3330" width="25.28515625" style="1" customWidth="1"/>
    <col min="3331" max="3331" width="10.7109375" style="1" customWidth="1"/>
    <col min="3332" max="3332" width="33.7109375" style="1" customWidth="1"/>
    <col min="3333" max="3333" width="38.28515625" style="1" customWidth="1"/>
    <col min="3334" max="3334" width="35.7109375" style="1" customWidth="1"/>
    <col min="3335" max="3335" width="0" style="1" hidden="1" customWidth="1"/>
    <col min="3336" max="3336" width="1.85546875" style="1" customWidth="1"/>
    <col min="3337" max="3337" width="93.5703125" style="1" customWidth="1"/>
    <col min="3338" max="3584" width="9.140625" style="1"/>
    <col min="3585" max="3585" width="3.42578125" style="1" customWidth="1"/>
    <col min="3586" max="3586" width="25.28515625" style="1" customWidth="1"/>
    <col min="3587" max="3587" width="10.7109375" style="1" customWidth="1"/>
    <col min="3588" max="3588" width="33.7109375" style="1" customWidth="1"/>
    <col min="3589" max="3589" width="38.28515625" style="1" customWidth="1"/>
    <col min="3590" max="3590" width="35.7109375" style="1" customWidth="1"/>
    <col min="3591" max="3591" width="0" style="1" hidden="1" customWidth="1"/>
    <col min="3592" max="3592" width="1.85546875" style="1" customWidth="1"/>
    <col min="3593" max="3593" width="93.5703125" style="1" customWidth="1"/>
    <col min="3594" max="3840" width="9.140625" style="1"/>
    <col min="3841" max="3841" width="3.42578125" style="1" customWidth="1"/>
    <col min="3842" max="3842" width="25.28515625" style="1" customWidth="1"/>
    <col min="3843" max="3843" width="10.7109375" style="1" customWidth="1"/>
    <col min="3844" max="3844" width="33.7109375" style="1" customWidth="1"/>
    <col min="3845" max="3845" width="38.28515625" style="1" customWidth="1"/>
    <col min="3846" max="3846" width="35.7109375" style="1" customWidth="1"/>
    <col min="3847" max="3847" width="0" style="1" hidden="1" customWidth="1"/>
    <col min="3848" max="3848" width="1.85546875" style="1" customWidth="1"/>
    <col min="3849" max="3849" width="93.5703125" style="1" customWidth="1"/>
    <col min="3850" max="4096" width="9.140625" style="1"/>
    <col min="4097" max="4097" width="3.42578125" style="1" customWidth="1"/>
    <col min="4098" max="4098" width="25.28515625" style="1" customWidth="1"/>
    <col min="4099" max="4099" width="10.7109375" style="1" customWidth="1"/>
    <col min="4100" max="4100" width="33.7109375" style="1" customWidth="1"/>
    <col min="4101" max="4101" width="38.28515625" style="1" customWidth="1"/>
    <col min="4102" max="4102" width="35.7109375" style="1" customWidth="1"/>
    <col min="4103" max="4103" width="0" style="1" hidden="1" customWidth="1"/>
    <col min="4104" max="4104" width="1.85546875" style="1" customWidth="1"/>
    <col min="4105" max="4105" width="93.5703125" style="1" customWidth="1"/>
    <col min="4106" max="4352" width="9.140625" style="1"/>
    <col min="4353" max="4353" width="3.42578125" style="1" customWidth="1"/>
    <col min="4354" max="4354" width="25.28515625" style="1" customWidth="1"/>
    <col min="4355" max="4355" width="10.7109375" style="1" customWidth="1"/>
    <col min="4356" max="4356" width="33.7109375" style="1" customWidth="1"/>
    <col min="4357" max="4357" width="38.28515625" style="1" customWidth="1"/>
    <col min="4358" max="4358" width="35.7109375" style="1" customWidth="1"/>
    <col min="4359" max="4359" width="0" style="1" hidden="1" customWidth="1"/>
    <col min="4360" max="4360" width="1.85546875" style="1" customWidth="1"/>
    <col min="4361" max="4361" width="93.5703125" style="1" customWidth="1"/>
    <col min="4362" max="4608" width="9.140625" style="1"/>
    <col min="4609" max="4609" width="3.42578125" style="1" customWidth="1"/>
    <col min="4610" max="4610" width="25.28515625" style="1" customWidth="1"/>
    <col min="4611" max="4611" width="10.7109375" style="1" customWidth="1"/>
    <col min="4612" max="4612" width="33.7109375" style="1" customWidth="1"/>
    <col min="4613" max="4613" width="38.28515625" style="1" customWidth="1"/>
    <col min="4614" max="4614" width="35.7109375" style="1" customWidth="1"/>
    <col min="4615" max="4615" width="0" style="1" hidden="1" customWidth="1"/>
    <col min="4616" max="4616" width="1.85546875" style="1" customWidth="1"/>
    <col min="4617" max="4617" width="93.5703125" style="1" customWidth="1"/>
    <col min="4618" max="4864" width="9.140625" style="1"/>
    <col min="4865" max="4865" width="3.42578125" style="1" customWidth="1"/>
    <col min="4866" max="4866" width="25.28515625" style="1" customWidth="1"/>
    <col min="4867" max="4867" width="10.7109375" style="1" customWidth="1"/>
    <col min="4868" max="4868" width="33.7109375" style="1" customWidth="1"/>
    <col min="4869" max="4869" width="38.28515625" style="1" customWidth="1"/>
    <col min="4870" max="4870" width="35.7109375" style="1" customWidth="1"/>
    <col min="4871" max="4871" width="0" style="1" hidden="1" customWidth="1"/>
    <col min="4872" max="4872" width="1.85546875" style="1" customWidth="1"/>
    <col min="4873" max="4873" width="93.5703125" style="1" customWidth="1"/>
    <col min="4874" max="5120" width="9.140625" style="1"/>
    <col min="5121" max="5121" width="3.42578125" style="1" customWidth="1"/>
    <col min="5122" max="5122" width="25.28515625" style="1" customWidth="1"/>
    <col min="5123" max="5123" width="10.7109375" style="1" customWidth="1"/>
    <col min="5124" max="5124" width="33.7109375" style="1" customWidth="1"/>
    <col min="5125" max="5125" width="38.28515625" style="1" customWidth="1"/>
    <col min="5126" max="5126" width="35.7109375" style="1" customWidth="1"/>
    <col min="5127" max="5127" width="0" style="1" hidden="1" customWidth="1"/>
    <col min="5128" max="5128" width="1.85546875" style="1" customWidth="1"/>
    <col min="5129" max="5129" width="93.5703125" style="1" customWidth="1"/>
    <col min="5130" max="5376" width="9.140625" style="1"/>
    <col min="5377" max="5377" width="3.42578125" style="1" customWidth="1"/>
    <col min="5378" max="5378" width="25.28515625" style="1" customWidth="1"/>
    <col min="5379" max="5379" width="10.7109375" style="1" customWidth="1"/>
    <col min="5380" max="5380" width="33.7109375" style="1" customWidth="1"/>
    <col min="5381" max="5381" width="38.28515625" style="1" customWidth="1"/>
    <col min="5382" max="5382" width="35.7109375" style="1" customWidth="1"/>
    <col min="5383" max="5383" width="0" style="1" hidden="1" customWidth="1"/>
    <col min="5384" max="5384" width="1.85546875" style="1" customWidth="1"/>
    <col min="5385" max="5385" width="93.5703125" style="1" customWidth="1"/>
    <col min="5386" max="5632" width="9.140625" style="1"/>
    <col min="5633" max="5633" width="3.42578125" style="1" customWidth="1"/>
    <col min="5634" max="5634" width="25.28515625" style="1" customWidth="1"/>
    <col min="5635" max="5635" width="10.7109375" style="1" customWidth="1"/>
    <col min="5636" max="5636" width="33.7109375" style="1" customWidth="1"/>
    <col min="5637" max="5637" width="38.28515625" style="1" customWidth="1"/>
    <col min="5638" max="5638" width="35.7109375" style="1" customWidth="1"/>
    <col min="5639" max="5639" width="0" style="1" hidden="1" customWidth="1"/>
    <col min="5640" max="5640" width="1.85546875" style="1" customWidth="1"/>
    <col min="5641" max="5641" width="93.5703125" style="1" customWidth="1"/>
    <col min="5642" max="5888" width="9.140625" style="1"/>
    <col min="5889" max="5889" width="3.42578125" style="1" customWidth="1"/>
    <col min="5890" max="5890" width="25.28515625" style="1" customWidth="1"/>
    <col min="5891" max="5891" width="10.7109375" style="1" customWidth="1"/>
    <col min="5892" max="5892" width="33.7109375" style="1" customWidth="1"/>
    <col min="5893" max="5893" width="38.28515625" style="1" customWidth="1"/>
    <col min="5894" max="5894" width="35.7109375" style="1" customWidth="1"/>
    <col min="5895" max="5895" width="0" style="1" hidden="1" customWidth="1"/>
    <col min="5896" max="5896" width="1.85546875" style="1" customWidth="1"/>
    <col min="5897" max="5897" width="93.5703125" style="1" customWidth="1"/>
    <col min="5898" max="6144" width="9.140625" style="1"/>
    <col min="6145" max="6145" width="3.42578125" style="1" customWidth="1"/>
    <col min="6146" max="6146" width="25.28515625" style="1" customWidth="1"/>
    <col min="6147" max="6147" width="10.7109375" style="1" customWidth="1"/>
    <col min="6148" max="6148" width="33.7109375" style="1" customWidth="1"/>
    <col min="6149" max="6149" width="38.28515625" style="1" customWidth="1"/>
    <col min="6150" max="6150" width="35.7109375" style="1" customWidth="1"/>
    <col min="6151" max="6151" width="0" style="1" hidden="1" customWidth="1"/>
    <col min="6152" max="6152" width="1.85546875" style="1" customWidth="1"/>
    <col min="6153" max="6153" width="93.5703125" style="1" customWidth="1"/>
    <col min="6154" max="6400" width="9.140625" style="1"/>
    <col min="6401" max="6401" width="3.42578125" style="1" customWidth="1"/>
    <col min="6402" max="6402" width="25.28515625" style="1" customWidth="1"/>
    <col min="6403" max="6403" width="10.7109375" style="1" customWidth="1"/>
    <col min="6404" max="6404" width="33.7109375" style="1" customWidth="1"/>
    <col min="6405" max="6405" width="38.28515625" style="1" customWidth="1"/>
    <col min="6406" max="6406" width="35.7109375" style="1" customWidth="1"/>
    <col min="6407" max="6407" width="0" style="1" hidden="1" customWidth="1"/>
    <col min="6408" max="6408" width="1.85546875" style="1" customWidth="1"/>
    <col min="6409" max="6409" width="93.5703125" style="1" customWidth="1"/>
    <col min="6410" max="6656" width="9.140625" style="1"/>
    <col min="6657" max="6657" width="3.42578125" style="1" customWidth="1"/>
    <col min="6658" max="6658" width="25.28515625" style="1" customWidth="1"/>
    <col min="6659" max="6659" width="10.7109375" style="1" customWidth="1"/>
    <col min="6660" max="6660" width="33.7109375" style="1" customWidth="1"/>
    <col min="6661" max="6661" width="38.28515625" style="1" customWidth="1"/>
    <col min="6662" max="6662" width="35.7109375" style="1" customWidth="1"/>
    <col min="6663" max="6663" width="0" style="1" hidden="1" customWidth="1"/>
    <col min="6664" max="6664" width="1.85546875" style="1" customWidth="1"/>
    <col min="6665" max="6665" width="93.5703125" style="1" customWidth="1"/>
    <col min="6666" max="6912" width="9.140625" style="1"/>
    <col min="6913" max="6913" width="3.42578125" style="1" customWidth="1"/>
    <col min="6914" max="6914" width="25.28515625" style="1" customWidth="1"/>
    <col min="6915" max="6915" width="10.7109375" style="1" customWidth="1"/>
    <col min="6916" max="6916" width="33.7109375" style="1" customWidth="1"/>
    <col min="6917" max="6917" width="38.28515625" style="1" customWidth="1"/>
    <col min="6918" max="6918" width="35.7109375" style="1" customWidth="1"/>
    <col min="6919" max="6919" width="0" style="1" hidden="1" customWidth="1"/>
    <col min="6920" max="6920" width="1.85546875" style="1" customWidth="1"/>
    <col min="6921" max="6921" width="93.5703125" style="1" customWidth="1"/>
    <col min="6922" max="7168" width="9.140625" style="1"/>
    <col min="7169" max="7169" width="3.42578125" style="1" customWidth="1"/>
    <col min="7170" max="7170" width="25.28515625" style="1" customWidth="1"/>
    <col min="7171" max="7171" width="10.7109375" style="1" customWidth="1"/>
    <col min="7172" max="7172" width="33.7109375" style="1" customWidth="1"/>
    <col min="7173" max="7173" width="38.28515625" style="1" customWidth="1"/>
    <col min="7174" max="7174" width="35.7109375" style="1" customWidth="1"/>
    <col min="7175" max="7175" width="0" style="1" hidden="1" customWidth="1"/>
    <col min="7176" max="7176" width="1.85546875" style="1" customWidth="1"/>
    <col min="7177" max="7177" width="93.5703125" style="1" customWidth="1"/>
    <col min="7178" max="7424" width="9.140625" style="1"/>
    <col min="7425" max="7425" width="3.42578125" style="1" customWidth="1"/>
    <col min="7426" max="7426" width="25.28515625" style="1" customWidth="1"/>
    <col min="7427" max="7427" width="10.7109375" style="1" customWidth="1"/>
    <col min="7428" max="7428" width="33.7109375" style="1" customWidth="1"/>
    <col min="7429" max="7429" width="38.28515625" style="1" customWidth="1"/>
    <col min="7430" max="7430" width="35.7109375" style="1" customWidth="1"/>
    <col min="7431" max="7431" width="0" style="1" hidden="1" customWidth="1"/>
    <col min="7432" max="7432" width="1.85546875" style="1" customWidth="1"/>
    <col min="7433" max="7433" width="93.5703125" style="1" customWidth="1"/>
    <col min="7434" max="7680" width="9.140625" style="1"/>
    <col min="7681" max="7681" width="3.42578125" style="1" customWidth="1"/>
    <col min="7682" max="7682" width="25.28515625" style="1" customWidth="1"/>
    <col min="7683" max="7683" width="10.7109375" style="1" customWidth="1"/>
    <col min="7684" max="7684" width="33.7109375" style="1" customWidth="1"/>
    <col min="7685" max="7685" width="38.28515625" style="1" customWidth="1"/>
    <col min="7686" max="7686" width="35.7109375" style="1" customWidth="1"/>
    <col min="7687" max="7687" width="0" style="1" hidden="1" customWidth="1"/>
    <col min="7688" max="7688" width="1.85546875" style="1" customWidth="1"/>
    <col min="7689" max="7689" width="93.5703125" style="1" customWidth="1"/>
    <col min="7690" max="7936" width="9.140625" style="1"/>
    <col min="7937" max="7937" width="3.42578125" style="1" customWidth="1"/>
    <col min="7938" max="7938" width="25.28515625" style="1" customWidth="1"/>
    <col min="7939" max="7939" width="10.7109375" style="1" customWidth="1"/>
    <col min="7940" max="7940" width="33.7109375" style="1" customWidth="1"/>
    <col min="7941" max="7941" width="38.28515625" style="1" customWidth="1"/>
    <col min="7942" max="7942" width="35.7109375" style="1" customWidth="1"/>
    <col min="7943" max="7943" width="0" style="1" hidden="1" customWidth="1"/>
    <col min="7944" max="7944" width="1.85546875" style="1" customWidth="1"/>
    <col min="7945" max="7945" width="93.5703125" style="1" customWidth="1"/>
    <col min="7946" max="8192" width="9.140625" style="1"/>
    <col min="8193" max="8193" width="3.42578125" style="1" customWidth="1"/>
    <col min="8194" max="8194" width="25.28515625" style="1" customWidth="1"/>
    <col min="8195" max="8195" width="10.7109375" style="1" customWidth="1"/>
    <col min="8196" max="8196" width="33.7109375" style="1" customWidth="1"/>
    <col min="8197" max="8197" width="38.28515625" style="1" customWidth="1"/>
    <col min="8198" max="8198" width="35.7109375" style="1" customWidth="1"/>
    <col min="8199" max="8199" width="0" style="1" hidden="1" customWidth="1"/>
    <col min="8200" max="8200" width="1.85546875" style="1" customWidth="1"/>
    <col min="8201" max="8201" width="93.5703125" style="1" customWidth="1"/>
    <col min="8202" max="8448" width="9.140625" style="1"/>
    <col min="8449" max="8449" width="3.42578125" style="1" customWidth="1"/>
    <col min="8450" max="8450" width="25.28515625" style="1" customWidth="1"/>
    <col min="8451" max="8451" width="10.7109375" style="1" customWidth="1"/>
    <col min="8452" max="8452" width="33.7109375" style="1" customWidth="1"/>
    <col min="8453" max="8453" width="38.28515625" style="1" customWidth="1"/>
    <col min="8454" max="8454" width="35.7109375" style="1" customWidth="1"/>
    <col min="8455" max="8455" width="0" style="1" hidden="1" customWidth="1"/>
    <col min="8456" max="8456" width="1.85546875" style="1" customWidth="1"/>
    <col min="8457" max="8457" width="93.5703125" style="1" customWidth="1"/>
    <col min="8458" max="8704" width="9.140625" style="1"/>
    <col min="8705" max="8705" width="3.42578125" style="1" customWidth="1"/>
    <col min="8706" max="8706" width="25.28515625" style="1" customWidth="1"/>
    <col min="8707" max="8707" width="10.7109375" style="1" customWidth="1"/>
    <col min="8708" max="8708" width="33.7109375" style="1" customWidth="1"/>
    <col min="8709" max="8709" width="38.28515625" style="1" customWidth="1"/>
    <col min="8710" max="8710" width="35.7109375" style="1" customWidth="1"/>
    <col min="8711" max="8711" width="0" style="1" hidden="1" customWidth="1"/>
    <col min="8712" max="8712" width="1.85546875" style="1" customWidth="1"/>
    <col min="8713" max="8713" width="93.5703125" style="1" customWidth="1"/>
    <col min="8714" max="8960" width="9.140625" style="1"/>
    <col min="8961" max="8961" width="3.42578125" style="1" customWidth="1"/>
    <col min="8962" max="8962" width="25.28515625" style="1" customWidth="1"/>
    <col min="8963" max="8963" width="10.7109375" style="1" customWidth="1"/>
    <col min="8964" max="8964" width="33.7109375" style="1" customWidth="1"/>
    <col min="8965" max="8965" width="38.28515625" style="1" customWidth="1"/>
    <col min="8966" max="8966" width="35.7109375" style="1" customWidth="1"/>
    <col min="8967" max="8967" width="0" style="1" hidden="1" customWidth="1"/>
    <col min="8968" max="8968" width="1.85546875" style="1" customWidth="1"/>
    <col min="8969" max="8969" width="93.5703125" style="1" customWidth="1"/>
    <col min="8970" max="9216" width="9.140625" style="1"/>
    <col min="9217" max="9217" width="3.42578125" style="1" customWidth="1"/>
    <col min="9218" max="9218" width="25.28515625" style="1" customWidth="1"/>
    <col min="9219" max="9219" width="10.7109375" style="1" customWidth="1"/>
    <col min="9220" max="9220" width="33.7109375" style="1" customWidth="1"/>
    <col min="9221" max="9221" width="38.28515625" style="1" customWidth="1"/>
    <col min="9222" max="9222" width="35.7109375" style="1" customWidth="1"/>
    <col min="9223" max="9223" width="0" style="1" hidden="1" customWidth="1"/>
    <col min="9224" max="9224" width="1.85546875" style="1" customWidth="1"/>
    <col min="9225" max="9225" width="93.5703125" style="1" customWidth="1"/>
    <col min="9226" max="9472" width="9.140625" style="1"/>
    <col min="9473" max="9473" width="3.42578125" style="1" customWidth="1"/>
    <col min="9474" max="9474" width="25.28515625" style="1" customWidth="1"/>
    <col min="9475" max="9475" width="10.7109375" style="1" customWidth="1"/>
    <col min="9476" max="9476" width="33.7109375" style="1" customWidth="1"/>
    <col min="9477" max="9477" width="38.28515625" style="1" customWidth="1"/>
    <col min="9478" max="9478" width="35.7109375" style="1" customWidth="1"/>
    <col min="9479" max="9479" width="0" style="1" hidden="1" customWidth="1"/>
    <col min="9480" max="9480" width="1.85546875" style="1" customWidth="1"/>
    <col min="9481" max="9481" width="93.5703125" style="1" customWidth="1"/>
    <col min="9482" max="9728" width="9.140625" style="1"/>
    <col min="9729" max="9729" width="3.42578125" style="1" customWidth="1"/>
    <col min="9730" max="9730" width="25.28515625" style="1" customWidth="1"/>
    <col min="9731" max="9731" width="10.7109375" style="1" customWidth="1"/>
    <col min="9732" max="9732" width="33.7109375" style="1" customWidth="1"/>
    <col min="9733" max="9733" width="38.28515625" style="1" customWidth="1"/>
    <col min="9734" max="9734" width="35.7109375" style="1" customWidth="1"/>
    <col min="9735" max="9735" width="0" style="1" hidden="1" customWidth="1"/>
    <col min="9736" max="9736" width="1.85546875" style="1" customWidth="1"/>
    <col min="9737" max="9737" width="93.5703125" style="1" customWidth="1"/>
    <col min="9738" max="9984" width="9.140625" style="1"/>
    <col min="9985" max="9985" width="3.42578125" style="1" customWidth="1"/>
    <col min="9986" max="9986" width="25.28515625" style="1" customWidth="1"/>
    <col min="9987" max="9987" width="10.7109375" style="1" customWidth="1"/>
    <col min="9988" max="9988" width="33.7109375" style="1" customWidth="1"/>
    <col min="9989" max="9989" width="38.28515625" style="1" customWidth="1"/>
    <col min="9990" max="9990" width="35.7109375" style="1" customWidth="1"/>
    <col min="9991" max="9991" width="0" style="1" hidden="1" customWidth="1"/>
    <col min="9992" max="9992" width="1.85546875" style="1" customWidth="1"/>
    <col min="9993" max="9993" width="93.5703125" style="1" customWidth="1"/>
    <col min="9994" max="10240" width="9.140625" style="1"/>
    <col min="10241" max="10241" width="3.42578125" style="1" customWidth="1"/>
    <col min="10242" max="10242" width="25.28515625" style="1" customWidth="1"/>
    <col min="10243" max="10243" width="10.7109375" style="1" customWidth="1"/>
    <col min="10244" max="10244" width="33.7109375" style="1" customWidth="1"/>
    <col min="10245" max="10245" width="38.28515625" style="1" customWidth="1"/>
    <col min="10246" max="10246" width="35.7109375" style="1" customWidth="1"/>
    <col min="10247" max="10247" width="0" style="1" hidden="1" customWidth="1"/>
    <col min="10248" max="10248" width="1.85546875" style="1" customWidth="1"/>
    <col min="10249" max="10249" width="93.5703125" style="1" customWidth="1"/>
    <col min="10250" max="10496" width="9.140625" style="1"/>
    <col min="10497" max="10497" width="3.42578125" style="1" customWidth="1"/>
    <col min="10498" max="10498" width="25.28515625" style="1" customWidth="1"/>
    <col min="10499" max="10499" width="10.7109375" style="1" customWidth="1"/>
    <col min="10500" max="10500" width="33.7109375" style="1" customWidth="1"/>
    <col min="10501" max="10501" width="38.28515625" style="1" customWidth="1"/>
    <col min="10502" max="10502" width="35.7109375" style="1" customWidth="1"/>
    <col min="10503" max="10503" width="0" style="1" hidden="1" customWidth="1"/>
    <col min="10504" max="10504" width="1.85546875" style="1" customWidth="1"/>
    <col min="10505" max="10505" width="93.5703125" style="1" customWidth="1"/>
    <col min="10506" max="10752" width="9.140625" style="1"/>
    <col min="10753" max="10753" width="3.42578125" style="1" customWidth="1"/>
    <col min="10754" max="10754" width="25.28515625" style="1" customWidth="1"/>
    <col min="10755" max="10755" width="10.7109375" style="1" customWidth="1"/>
    <col min="10756" max="10756" width="33.7109375" style="1" customWidth="1"/>
    <col min="10757" max="10757" width="38.28515625" style="1" customWidth="1"/>
    <col min="10758" max="10758" width="35.7109375" style="1" customWidth="1"/>
    <col min="10759" max="10759" width="0" style="1" hidden="1" customWidth="1"/>
    <col min="10760" max="10760" width="1.85546875" style="1" customWidth="1"/>
    <col min="10761" max="10761" width="93.5703125" style="1" customWidth="1"/>
    <col min="10762" max="11008" width="9.140625" style="1"/>
    <col min="11009" max="11009" width="3.42578125" style="1" customWidth="1"/>
    <col min="11010" max="11010" width="25.28515625" style="1" customWidth="1"/>
    <col min="11011" max="11011" width="10.7109375" style="1" customWidth="1"/>
    <col min="11012" max="11012" width="33.7109375" style="1" customWidth="1"/>
    <col min="11013" max="11013" width="38.28515625" style="1" customWidth="1"/>
    <col min="11014" max="11014" width="35.7109375" style="1" customWidth="1"/>
    <col min="11015" max="11015" width="0" style="1" hidden="1" customWidth="1"/>
    <col min="11016" max="11016" width="1.85546875" style="1" customWidth="1"/>
    <col min="11017" max="11017" width="93.5703125" style="1" customWidth="1"/>
    <col min="11018" max="11264" width="9.140625" style="1"/>
    <col min="11265" max="11265" width="3.42578125" style="1" customWidth="1"/>
    <col min="11266" max="11266" width="25.28515625" style="1" customWidth="1"/>
    <col min="11267" max="11267" width="10.7109375" style="1" customWidth="1"/>
    <col min="11268" max="11268" width="33.7109375" style="1" customWidth="1"/>
    <col min="11269" max="11269" width="38.28515625" style="1" customWidth="1"/>
    <col min="11270" max="11270" width="35.7109375" style="1" customWidth="1"/>
    <col min="11271" max="11271" width="0" style="1" hidden="1" customWidth="1"/>
    <col min="11272" max="11272" width="1.85546875" style="1" customWidth="1"/>
    <col min="11273" max="11273" width="93.5703125" style="1" customWidth="1"/>
    <col min="11274" max="11520" width="9.140625" style="1"/>
    <col min="11521" max="11521" width="3.42578125" style="1" customWidth="1"/>
    <col min="11522" max="11522" width="25.28515625" style="1" customWidth="1"/>
    <col min="11523" max="11523" width="10.7109375" style="1" customWidth="1"/>
    <col min="11524" max="11524" width="33.7109375" style="1" customWidth="1"/>
    <col min="11525" max="11525" width="38.28515625" style="1" customWidth="1"/>
    <col min="11526" max="11526" width="35.7109375" style="1" customWidth="1"/>
    <col min="11527" max="11527" width="0" style="1" hidden="1" customWidth="1"/>
    <col min="11528" max="11528" width="1.85546875" style="1" customWidth="1"/>
    <col min="11529" max="11529" width="93.5703125" style="1" customWidth="1"/>
    <col min="11530" max="11776" width="9.140625" style="1"/>
    <col min="11777" max="11777" width="3.42578125" style="1" customWidth="1"/>
    <col min="11778" max="11778" width="25.28515625" style="1" customWidth="1"/>
    <col min="11779" max="11779" width="10.7109375" style="1" customWidth="1"/>
    <col min="11780" max="11780" width="33.7109375" style="1" customWidth="1"/>
    <col min="11781" max="11781" width="38.28515625" style="1" customWidth="1"/>
    <col min="11782" max="11782" width="35.7109375" style="1" customWidth="1"/>
    <col min="11783" max="11783" width="0" style="1" hidden="1" customWidth="1"/>
    <col min="11784" max="11784" width="1.85546875" style="1" customWidth="1"/>
    <col min="11785" max="11785" width="93.5703125" style="1" customWidth="1"/>
    <col min="11786" max="12032" width="9.140625" style="1"/>
    <col min="12033" max="12033" width="3.42578125" style="1" customWidth="1"/>
    <col min="12034" max="12034" width="25.28515625" style="1" customWidth="1"/>
    <col min="12035" max="12035" width="10.7109375" style="1" customWidth="1"/>
    <col min="12036" max="12036" width="33.7109375" style="1" customWidth="1"/>
    <col min="12037" max="12037" width="38.28515625" style="1" customWidth="1"/>
    <col min="12038" max="12038" width="35.7109375" style="1" customWidth="1"/>
    <col min="12039" max="12039" width="0" style="1" hidden="1" customWidth="1"/>
    <col min="12040" max="12040" width="1.85546875" style="1" customWidth="1"/>
    <col min="12041" max="12041" width="93.5703125" style="1" customWidth="1"/>
    <col min="12042" max="12288" width="9.140625" style="1"/>
    <col min="12289" max="12289" width="3.42578125" style="1" customWidth="1"/>
    <col min="12290" max="12290" width="25.28515625" style="1" customWidth="1"/>
    <col min="12291" max="12291" width="10.7109375" style="1" customWidth="1"/>
    <col min="12292" max="12292" width="33.7109375" style="1" customWidth="1"/>
    <col min="12293" max="12293" width="38.28515625" style="1" customWidth="1"/>
    <col min="12294" max="12294" width="35.7109375" style="1" customWidth="1"/>
    <col min="12295" max="12295" width="0" style="1" hidden="1" customWidth="1"/>
    <col min="12296" max="12296" width="1.85546875" style="1" customWidth="1"/>
    <col min="12297" max="12297" width="93.5703125" style="1" customWidth="1"/>
    <col min="12298" max="12544" width="9.140625" style="1"/>
    <col min="12545" max="12545" width="3.42578125" style="1" customWidth="1"/>
    <col min="12546" max="12546" width="25.28515625" style="1" customWidth="1"/>
    <col min="12547" max="12547" width="10.7109375" style="1" customWidth="1"/>
    <col min="12548" max="12548" width="33.7109375" style="1" customWidth="1"/>
    <col min="12549" max="12549" width="38.28515625" style="1" customWidth="1"/>
    <col min="12550" max="12550" width="35.7109375" style="1" customWidth="1"/>
    <col min="12551" max="12551" width="0" style="1" hidden="1" customWidth="1"/>
    <col min="12552" max="12552" width="1.85546875" style="1" customWidth="1"/>
    <col min="12553" max="12553" width="93.5703125" style="1" customWidth="1"/>
    <col min="12554" max="12800" width="9.140625" style="1"/>
    <col min="12801" max="12801" width="3.42578125" style="1" customWidth="1"/>
    <col min="12802" max="12802" width="25.28515625" style="1" customWidth="1"/>
    <col min="12803" max="12803" width="10.7109375" style="1" customWidth="1"/>
    <col min="12804" max="12804" width="33.7109375" style="1" customWidth="1"/>
    <col min="12805" max="12805" width="38.28515625" style="1" customWidth="1"/>
    <col min="12806" max="12806" width="35.7109375" style="1" customWidth="1"/>
    <col min="12807" max="12807" width="0" style="1" hidden="1" customWidth="1"/>
    <col min="12808" max="12808" width="1.85546875" style="1" customWidth="1"/>
    <col min="12809" max="12809" width="93.5703125" style="1" customWidth="1"/>
    <col min="12810" max="13056" width="9.140625" style="1"/>
    <col min="13057" max="13057" width="3.42578125" style="1" customWidth="1"/>
    <col min="13058" max="13058" width="25.28515625" style="1" customWidth="1"/>
    <col min="13059" max="13059" width="10.7109375" style="1" customWidth="1"/>
    <col min="13060" max="13060" width="33.7109375" style="1" customWidth="1"/>
    <col min="13061" max="13061" width="38.28515625" style="1" customWidth="1"/>
    <col min="13062" max="13062" width="35.7109375" style="1" customWidth="1"/>
    <col min="13063" max="13063" width="0" style="1" hidden="1" customWidth="1"/>
    <col min="13064" max="13064" width="1.85546875" style="1" customWidth="1"/>
    <col min="13065" max="13065" width="93.5703125" style="1" customWidth="1"/>
    <col min="13066" max="13312" width="9.140625" style="1"/>
    <col min="13313" max="13313" width="3.42578125" style="1" customWidth="1"/>
    <col min="13314" max="13314" width="25.28515625" style="1" customWidth="1"/>
    <col min="13315" max="13315" width="10.7109375" style="1" customWidth="1"/>
    <col min="13316" max="13316" width="33.7109375" style="1" customWidth="1"/>
    <col min="13317" max="13317" width="38.28515625" style="1" customWidth="1"/>
    <col min="13318" max="13318" width="35.7109375" style="1" customWidth="1"/>
    <col min="13319" max="13319" width="0" style="1" hidden="1" customWidth="1"/>
    <col min="13320" max="13320" width="1.85546875" style="1" customWidth="1"/>
    <col min="13321" max="13321" width="93.5703125" style="1" customWidth="1"/>
    <col min="13322" max="13568" width="9.140625" style="1"/>
    <col min="13569" max="13569" width="3.42578125" style="1" customWidth="1"/>
    <col min="13570" max="13570" width="25.28515625" style="1" customWidth="1"/>
    <col min="13571" max="13571" width="10.7109375" style="1" customWidth="1"/>
    <col min="13572" max="13572" width="33.7109375" style="1" customWidth="1"/>
    <col min="13573" max="13573" width="38.28515625" style="1" customWidth="1"/>
    <col min="13574" max="13574" width="35.7109375" style="1" customWidth="1"/>
    <col min="13575" max="13575" width="0" style="1" hidden="1" customWidth="1"/>
    <col min="13576" max="13576" width="1.85546875" style="1" customWidth="1"/>
    <col min="13577" max="13577" width="93.5703125" style="1" customWidth="1"/>
    <col min="13578" max="13824" width="9.140625" style="1"/>
    <col min="13825" max="13825" width="3.42578125" style="1" customWidth="1"/>
    <col min="13826" max="13826" width="25.28515625" style="1" customWidth="1"/>
    <col min="13827" max="13827" width="10.7109375" style="1" customWidth="1"/>
    <col min="13828" max="13828" width="33.7109375" style="1" customWidth="1"/>
    <col min="13829" max="13829" width="38.28515625" style="1" customWidth="1"/>
    <col min="13830" max="13830" width="35.7109375" style="1" customWidth="1"/>
    <col min="13831" max="13831" width="0" style="1" hidden="1" customWidth="1"/>
    <col min="13832" max="13832" width="1.85546875" style="1" customWidth="1"/>
    <col min="13833" max="13833" width="93.5703125" style="1" customWidth="1"/>
    <col min="13834" max="14080" width="9.140625" style="1"/>
    <col min="14081" max="14081" width="3.42578125" style="1" customWidth="1"/>
    <col min="14082" max="14082" width="25.28515625" style="1" customWidth="1"/>
    <col min="14083" max="14083" width="10.7109375" style="1" customWidth="1"/>
    <col min="14084" max="14084" width="33.7109375" style="1" customWidth="1"/>
    <col min="14085" max="14085" width="38.28515625" style="1" customWidth="1"/>
    <col min="14086" max="14086" width="35.7109375" style="1" customWidth="1"/>
    <col min="14087" max="14087" width="0" style="1" hidden="1" customWidth="1"/>
    <col min="14088" max="14088" width="1.85546875" style="1" customWidth="1"/>
    <col min="14089" max="14089" width="93.5703125" style="1" customWidth="1"/>
    <col min="14090" max="14336" width="9.140625" style="1"/>
    <col min="14337" max="14337" width="3.42578125" style="1" customWidth="1"/>
    <col min="14338" max="14338" width="25.28515625" style="1" customWidth="1"/>
    <col min="14339" max="14339" width="10.7109375" style="1" customWidth="1"/>
    <col min="14340" max="14340" width="33.7109375" style="1" customWidth="1"/>
    <col min="14341" max="14341" width="38.28515625" style="1" customWidth="1"/>
    <col min="14342" max="14342" width="35.7109375" style="1" customWidth="1"/>
    <col min="14343" max="14343" width="0" style="1" hidden="1" customWidth="1"/>
    <col min="14344" max="14344" width="1.85546875" style="1" customWidth="1"/>
    <col min="14345" max="14345" width="93.5703125" style="1" customWidth="1"/>
    <col min="14346" max="14592" width="9.140625" style="1"/>
    <col min="14593" max="14593" width="3.42578125" style="1" customWidth="1"/>
    <col min="14594" max="14594" width="25.28515625" style="1" customWidth="1"/>
    <col min="14595" max="14595" width="10.7109375" style="1" customWidth="1"/>
    <col min="14596" max="14596" width="33.7109375" style="1" customWidth="1"/>
    <col min="14597" max="14597" width="38.28515625" style="1" customWidth="1"/>
    <col min="14598" max="14598" width="35.7109375" style="1" customWidth="1"/>
    <col min="14599" max="14599" width="0" style="1" hidden="1" customWidth="1"/>
    <col min="14600" max="14600" width="1.85546875" style="1" customWidth="1"/>
    <col min="14601" max="14601" width="93.5703125" style="1" customWidth="1"/>
    <col min="14602" max="14848" width="9.140625" style="1"/>
    <col min="14849" max="14849" width="3.42578125" style="1" customWidth="1"/>
    <col min="14850" max="14850" width="25.28515625" style="1" customWidth="1"/>
    <col min="14851" max="14851" width="10.7109375" style="1" customWidth="1"/>
    <col min="14852" max="14852" width="33.7109375" style="1" customWidth="1"/>
    <col min="14853" max="14853" width="38.28515625" style="1" customWidth="1"/>
    <col min="14854" max="14854" width="35.7109375" style="1" customWidth="1"/>
    <col min="14855" max="14855" width="0" style="1" hidden="1" customWidth="1"/>
    <col min="14856" max="14856" width="1.85546875" style="1" customWidth="1"/>
    <col min="14857" max="14857" width="93.5703125" style="1" customWidth="1"/>
    <col min="14858" max="15104" width="9.140625" style="1"/>
    <col min="15105" max="15105" width="3.42578125" style="1" customWidth="1"/>
    <col min="15106" max="15106" width="25.28515625" style="1" customWidth="1"/>
    <col min="15107" max="15107" width="10.7109375" style="1" customWidth="1"/>
    <col min="15108" max="15108" width="33.7109375" style="1" customWidth="1"/>
    <col min="15109" max="15109" width="38.28515625" style="1" customWidth="1"/>
    <col min="15110" max="15110" width="35.7109375" style="1" customWidth="1"/>
    <col min="15111" max="15111" width="0" style="1" hidden="1" customWidth="1"/>
    <col min="15112" max="15112" width="1.85546875" style="1" customWidth="1"/>
    <col min="15113" max="15113" width="93.5703125" style="1" customWidth="1"/>
    <col min="15114" max="15360" width="9.140625" style="1"/>
    <col min="15361" max="15361" width="3.42578125" style="1" customWidth="1"/>
    <col min="15362" max="15362" width="25.28515625" style="1" customWidth="1"/>
    <col min="15363" max="15363" width="10.7109375" style="1" customWidth="1"/>
    <col min="15364" max="15364" width="33.7109375" style="1" customWidth="1"/>
    <col min="15365" max="15365" width="38.28515625" style="1" customWidth="1"/>
    <col min="15366" max="15366" width="35.7109375" style="1" customWidth="1"/>
    <col min="15367" max="15367" width="0" style="1" hidden="1" customWidth="1"/>
    <col min="15368" max="15368" width="1.85546875" style="1" customWidth="1"/>
    <col min="15369" max="15369" width="93.5703125" style="1" customWidth="1"/>
    <col min="15370" max="15616" width="9.140625" style="1"/>
    <col min="15617" max="15617" width="3.42578125" style="1" customWidth="1"/>
    <col min="15618" max="15618" width="25.28515625" style="1" customWidth="1"/>
    <col min="15619" max="15619" width="10.7109375" style="1" customWidth="1"/>
    <col min="15620" max="15620" width="33.7109375" style="1" customWidth="1"/>
    <col min="15621" max="15621" width="38.28515625" style="1" customWidth="1"/>
    <col min="15622" max="15622" width="35.7109375" style="1" customWidth="1"/>
    <col min="15623" max="15623" width="0" style="1" hidden="1" customWidth="1"/>
    <col min="15624" max="15624" width="1.85546875" style="1" customWidth="1"/>
    <col min="15625" max="15625" width="93.5703125" style="1" customWidth="1"/>
    <col min="15626" max="15872" width="9.140625" style="1"/>
    <col min="15873" max="15873" width="3.42578125" style="1" customWidth="1"/>
    <col min="15874" max="15874" width="25.28515625" style="1" customWidth="1"/>
    <col min="15875" max="15875" width="10.7109375" style="1" customWidth="1"/>
    <col min="15876" max="15876" width="33.7109375" style="1" customWidth="1"/>
    <col min="15877" max="15877" width="38.28515625" style="1" customWidth="1"/>
    <col min="15878" max="15878" width="35.7109375" style="1" customWidth="1"/>
    <col min="15879" max="15879" width="0" style="1" hidden="1" customWidth="1"/>
    <col min="15880" max="15880" width="1.85546875" style="1" customWidth="1"/>
    <col min="15881" max="15881" width="93.5703125" style="1" customWidth="1"/>
    <col min="15882" max="16128" width="9.140625" style="1"/>
    <col min="16129" max="16129" width="3.42578125" style="1" customWidth="1"/>
    <col min="16130" max="16130" width="25.28515625" style="1" customWidth="1"/>
    <col min="16131" max="16131" width="10.7109375" style="1" customWidth="1"/>
    <col min="16132" max="16132" width="33.7109375" style="1" customWidth="1"/>
    <col min="16133" max="16133" width="38.28515625" style="1" customWidth="1"/>
    <col min="16134" max="16134" width="35.7109375" style="1" customWidth="1"/>
    <col min="16135" max="16135" width="0" style="1" hidden="1" customWidth="1"/>
    <col min="16136" max="16136" width="1.85546875" style="1" customWidth="1"/>
    <col min="16137" max="16137" width="93.5703125" style="1" customWidth="1"/>
    <col min="16138" max="16384" width="9.140625" style="1"/>
  </cols>
  <sheetData>
    <row r="1" spans="2:8" ht="33" customHeight="1" x14ac:dyDescent="0.2"/>
    <row r="2" spans="2:8" ht="24" customHeight="1" x14ac:dyDescent="0.2">
      <c r="C2" s="45" t="s">
        <v>155</v>
      </c>
      <c r="D2" s="26"/>
      <c r="E2" s="26"/>
      <c r="F2" s="26"/>
      <c r="G2" s="26"/>
      <c r="H2" s="26"/>
    </row>
    <row r="3" spans="2:8" ht="5.0999999999999996" customHeight="1" x14ac:dyDescent="0.2"/>
    <row r="4" spans="2:8" ht="42.75" x14ac:dyDescent="0.2">
      <c r="B4" s="46" t="s">
        <v>156</v>
      </c>
      <c r="C4" s="29"/>
      <c r="D4" s="15" t="s">
        <v>157</v>
      </c>
      <c r="E4" s="15" t="s">
        <v>158</v>
      </c>
      <c r="F4" s="15" t="s">
        <v>159</v>
      </c>
    </row>
    <row r="5" spans="2:8" ht="14.25" x14ac:dyDescent="0.2">
      <c r="B5" s="47" t="s">
        <v>10</v>
      </c>
      <c r="C5" s="29"/>
      <c r="D5" s="16" t="s">
        <v>11</v>
      </c>
      <c r="E5" s="16" t="s">
        <v>12</v>
      </c>
      <c r="F5" s="16" t="s">
        <v>13</v>
      </c>
    </row>
    <row r="6" spans="2:8" ht="17.100000000000001" customHeight="1" x14ac:dyDescent="0.2">
      <c r="B6" s="44"/>
      <c r="C6" s="32"/>
      <c r="D6" s="39" t="s">
        <v>19</v>
      </c>
      <c r="E6" s="40"/>
      <c r="F6" s="41"/>
    </row>
    <row r="7" spans="2:8" s="23" customFormat="1" ht="15" x14ac:dyDescent="0.2">
      <c r="B7" s="42" t="s">
        <v>161</v>
      </c>
      <c r="C7" s="32"/>
      <c r="D7" s="17">
        <v>379</v>
      </c>
      <c r="E7" s="18">
        <v>7032.4750000000004</v>
      </c>
      <c r="F7" s="17" t="s">
        <v>310</v>
      </c>
    </row>
    <row r="8" spans="2:8" s="23" customFormat="1" ht="15" x14ac:dyDescent="0.2">
      <c r="B8" s="42" t="s">
        <v>162</v>
      </c>
      <c r="C8" s="32"/>
      <c r="D8" s="17">
        <v>17</v>
      </c>
      <c r="E8" s="18">
        <v>225</v>
      </c>
      <c r="F8" s="17" t="s">
        <v>160</v>
      </c>
    </row>
    <row r="9" spans="2:8" s="23" customFormat="1" ht="14.25" x14ac:dyDescent="0.2">
      <c r="B9" s="43" t="s">
        <v>164</v>
      </c>
      <c r="C9" s="38"/>
      <c r="D9" s="24">
        <v>396</v>
      </c>
      <c r="E9" s="19">
        <v>7257.4750000000004</v>
      </c>
      <c r="F9" s="24" t="s">
        <v>310</v>
      </c>
    </row>
    <row r="10" spans="2:8" s="23" customFormat="1" ht="17.100000000000001" customHeight="1" x14ac:dyDescent="0.2">
      <c r="B10" s="44"/>
      <c r="C10" s="32"/>
      <c r="D10" s="39" t="s">
        <v>80</v>
      </c>
      <c r="E10" s="40"/>
      <c r="F10" s="41"/>
    </row>
    <row r="11" spans="2:8" s="23" customFormat="1" ht="15" x14ac:dyDescent="0.2">
      <c r="B11" s="42" t="s">
        <v>222</v>
      </c>
      <c r="C11" s="32"/>
      <c r="D11" s="17">
        <v>7</v>
      </c>
      <c r="E11" s="18">
        <v>63</v>
      </c>
      <c r="F11" s="17" t="s">
        <v>311</v>
      </c>
    </row>
    <row r="12" spans="2:8" s="23" customFormat="1" ht="15" x14ac:dyDescent="0.2">
      <c r="B12" s="42" t="s">
        <v>165</v>
      </c>
      <c r="C12" s="32"/>
      <c r="D12" s="17">
        <v>2</v>
      </c>
      <c r="E12" s="18">
        <v>25</v>
      </c>
      <c r="F12" s="17" t="s">
        <v>160</v>
      </c>
    </row>
    <row r="13" spans="2:8" s="23" customFormat="1" ht="15" x14ac:dyDescent="0.2">
      <c r="B13" s="42" t="s">
        <v>166</v>
      </c>
      <c r="C13" s="32"/>
      <c r="D13" s="17">
        <v>16</v>
      </c>
      <c r="E13" s="18">
        <v>683.26</v>
      </c>
      <c r="F13" s="17" t="s">
        <v>312</v>
      </c>
    </row>
    <row r="14" spans="2:8" s="23" customFormat="1" ht="14.25" x14ac:dyDescent="0.2">
      <c r="B14" s="43" t="s">
        <v>164</v>
      </c>
      <c r="C14" s="38"/>
      <c r="D14" s="24">
        <v>25</v>
      </c>
      <c r="E14" s="19">
        <v>771.26</v>
      </c>
      <c r="F14" s="24" t="s">
        <v>313</v>
      </c>
    </row>
    <row r="15" spans="2:8" s="23" customFormat="1" ht="17.100000000000001" customHeight="1" x14ac:dyDescent="0.2">
      <c r="B15" s="44"/>
      <c r="C15" s="32"/>
      <c r="D15" s="39" t="s">
        <v>87</v>
      </c>
      <c r="E15" s="40"/>
      <c r="F15" s="41"/>
    </row>
    <row r="16" spans="2:8" s="23" customFormat="1" ht="15" x14ac:dyDescent="0.2">
      <c r="B16" s="42" t="s">
        <v>167</v>
      </c>
      <c r="C16" s="32"/>
      <c r="D16" s="17">
        <v>6</v>
      </c>
      <c r="E16" s="18">
        <v>125</v>
      </c>
      <c r="F16" s="17" t="s">
        <v>175</v>
      </c>
    </row>
    <row r="17" spans="2:6" s="23" customFormat="1" ht="15" x14ac:dyDescent="0.2">
      <c r="B17" s="42" t="s">
        <v>168</v>
      </c>
      <c r="C17" s="32"/>
      <c r="D17" s="17">
        <v>9</v>
      </c>
      <c r="E17" s="18">
        <v>139.25</v>
      </c>
      <c r="F17" s="17" t="s">
        <v>175</v>
      </c>
    </row>
    <row r="18" spans="2:6" s="23" customFormat="1" ht="15" x14ac:dyDescent="0.2">
      <c r="B18" s="42" t="s">
        <v>169</v>
      </c>
      <c r="C18" s="32"/>
      <c r="D18" s="17">
        <v>17</v>
      </c>
      <c r="E18" s="18">
        <v>620</v>
      </c>
      <c r="F18" s="17" t="s">
        <v>314</v>
      </c>
    </row>
    <row r="19" spans="2:6" s="23" customFormat="1" ht="15" x14ac:dyDescent="0.2">
      <c r="B19" s="42" t="s">
        <v>163</v>
      </c>
      <c r="C19" s="32"/>
      <c r="D19" s="17">
        <v>3</v>
      </c>
      <c r="E19" s="18">
        <v>45</v>
      </c>
      <c r="F19" s="17" t="s">
        <v>160</v>
      </c>
    </row>
    <row r="20" spans="2:6" s="23" customFormat="1" ht="14.25" x14ac:dyDescent="0.2">
      <c r="B20" s="43" t="s">
        <v>164</v>
      </c>
      <c r="C20" s="38"/>
      <c r="D20" s="24">
        <v>35</v>
      </c>
      <c r="E20" s="19">
        <v>929.25</v>
      </c>
      <c r="F20" s="24" t="s">
        <v>315</v>
      </c>
    </row>
    <row r="21" spans="2:6" s="23" customFormat="1" ht="17.100000000000001" customHeight="1" x14ac:dyDescent="0.2">
      <c r="B21" s="44"/>
      <c r="C21" s="32"/>
      <c r="D21" s="39" t="s">
        <v>97</v>
      </c>
      <c r="E21" s="40"/>
      <c r="F21" s="41"/>
    </row>
    <row r="22" spans="2:6" s="23" customFormat="1" ht="15" x14ac:dyDescent="0.2">
      <c r="B22" s="42" t="s">
        <v>170</v>
      </c>
      <c r="C22" s="32"/>
      <c r="D22" s="17">
        <v>2</v>
      </c>
      <c r="E22" s="18">
        <v>30</v>
      </c>
      <c r="F22" s="17" t="s">
        <v>160</v>
      </c>
    </row>
    <row r="23" spans="2:6" s="23" customFormat="1" ht="15" x14ac:dyDescent="0.2">
      <c r="B23" s="42" t="s">
        <v>222</v>
      </c>
      <c r="C23" s="32"/>
      <c r="D23" s="17">
        <v>13</v>
      </c>
      <c r="E23" s="18">
        <v>201.2</v>
      </c>
      <c r="F23" s="17" t="s">
        <v>160</v>
      </c>
    </row>
    <row r="24" spans="2:6" s="23" customFormat="1" ht="15" x14ac:dyDescent="0.2">
      <c r="B24" s="42" t="s">
        <v>171</v>
      </c>
      <c r="C24" s="32"/>
      <c r="D24" s="17">
        <v>21</v>
      </c>
      <c r="E24" s="18">
        <v>315</v>
      </c>
      <c r="F24" s="17" t="s">
        <v>160</v>
      </c>
    </row>
    <row r="25" spans="2:6" s="23" customFormat="1" ht="15" x14ac:dyDescent="0.2">
      <c r="B25" s="42" t="s">
        <v>163</v>
      </c>
      <c r="C25" s="32"/>
      <c r="D25" s="17">
        <v>3</v>
      </c>
      <c r="E25" s="18">
        <v>2020</v>
      </c>
      <c r="F25" s="17" t="s">
        <v>160</v>
      </c>
    </row>
    <row r="26" spans="2:6" s="23" customFormat="1" ht="15" x14ac:dyDescent="0.2">
      <c r="B26" s="42" t="s">
        <v>172</v>
      </c>
      <c r="C26" s="32"/>
      <c r="D26" s="17">
        <v>15</v>
      </c>
      <c r="E26" s="18">
        <v>724</v>
      </c>
      <c r="F26" s="17" t="s">
        <v>175</v>
      </c>
    </row>
    <row r="27" spans="2:6" s="23" customFormat="1" ht="14.25" x14ac:dyDescent="0.2">
      <c r="B27" s="43" t="s">
        <v>164</v>
      </c>
      <c r="C27" s="38"/>
      <c r="D27" s="24">
        <v>54</v>
      </c>
      <c r="E27" s="19">
        <v>3290.2</v>
      </c>
      <c r="F27" s="24" t="s">
        <v>175</v>
      </c>
    </row>
    <row r="28" spans="2:6" s="23" customFormat="1" ht="17.100000000000001" customHeight="1" x14ac:dyDescent="0.2">
      <c r="B28" s="44"/>
      <c r="C28" s="32"/>
      <c r="D28" s="39" t="s">
        <v>108</v>
      </c>
      <c r="E28" s="40"/>
      <c r="F28" s="41"/>
    </row>
    <row r="29" spans="2:6" s="23" customFormat="1" ht="15" x14ac:dyDescent="0.2">
      <c r="B29" s="42" t="s">
        <v>173</v>
      </c>
      <c r="C29" s="32"/>
      <c r="D29" s="17">
        <v>82</v>
      </c>
      <c r="E29" s="18">
        <v>1450</v>
      </c>
      <c r="F29" s="17" t="s">
        <v>315</v>
      </c>
    </row>
    <row r="30" spans="2:6" s="23" customFormat="1" ht="15" x14ac:dyDescent="0.2">
      <c r="B30" s="42" t="s">
        <v>163</v>
      </c>
      <c r="C30" s="32"/>
      <c r="D30" s="17">
        <v>327</v>
      </c>
      <c r="E30" s="18">
        <v>44535.640000000014</v>
      </c>
      <c r="F30" s="17" t="s">
        <v>316</v>
      </c>
    </row>
    <row r="31" spans="2:6" s="23" customFormat="1" ht="15" x14ac:dyDescent="0.2">
      <c r="B31" s="42" t="s">
        <v>174</v>
      </c>
      <c r="C31" s="32"/>
      <c r="D31" s="17">
        <v>60</v>
      </c>
      <c r="E31" s="18">
        <v>869</v>
      </c>
      <c r="F31" s="17" t="s">
        <v>317</v>
      </c>
    </row>
    <row r="32" spans="2:6" s="23" customFormat="1" ht="14.25" x14ac:dyDescent="0.2">
      <c r="B32" s="43" t="s">
        <v>164</v>
      </c>
      <c r="C32" s="38"/>
      <c r="D32" s="24">
        <v>469</v>
      </c>
      <c r="E32" s="19">
        <v>46854.640000000014</v>
      </c>
      <c r="F32" s="24" t="s">
        <v>318</v>
      </c>
    </row>
    <row r="33" spans="2:6" s="23" customFormat="1" ht="15" x14ac:dyDescent="0.2">
      <c r="B33" s="51" t="s">
        <v>176</v>
      </c>
      <c r="C33" s="52"/>
      <c r="D33" s="53">
        <v>979</v>
      </c>
      <c r="E33" s="54">
        <v>59102.825000000012</v>
      </c>
      <c r="F33" s="55" t="s">
        <v>319</v>
      </c>
    </row>
    <row r="34" spans="2:6" ht="409.6" hidden="1" customHeight="1" x14ac:dyDescent="0.2"/>
    <row r="35" spans="2:6" ht="276.75" customHeight="1" x14ac:dyDescent="0.2"/>
  </sheetData>
  <mergeCells count="36">
    <mergeCell ref="B7:C7"/>
    <mergeCell ref="D10:F10"/>
    <mergeCell ref="D15:F15"/>
    <mergeCell ref="D21:F21"/>
    <mergeCell ref="C2:H2"/>
    <mergeCell ref="B4:C4"/>
    <mergeCell ref="B5:C5"/>
    <mergeCell ref="B6:C6"/>
    <mergeCell ref="D6:F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33:C33"/>
    <mergeCell ref="B24:C24"/>
    <mergeCell ref="B25:C25"/>
    <mergeCell ref="B26:C26"/>
    <mergeCell ref="B27:C27"/>
    <mergeCell ref="B28:C28"/>
    <mergeCell ref="D28:F28"/>
    <mergeCell ref="B29:C29"/>
    <mergeCell ref="B30:C30"/>
    <mergeCell ref="B31:C31"/>
    <mergeCell ref="B20:C20"/>
    <mergeCell ref="B21:C21"/>
    <mergeCell ref="B22:C22"/>
    <mergeCell ref="B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4" customWidth="1"/>
    <col min="2" max="2" width="20" style="12" customWidth="1"/>
    <col min="3" max="3" width="19.5703125" style="12" customWidth="1"/>
    <col min="4" max="4" width="17.42578125" style="4" customWidth="1"/>
    <col min="5" max="5" width="16.7109375" style="4" customWidth="1"/>
    <col min="6" max="16384" width="9.140625" style="4"/>
  </cols>
  <sheetData>
    <row r="4" spans="1:3" ht="32.25" customHeight="1" x14ac:dyDescent="0.2">
      <c r="A4" s="48" t="s">
        <v>145</v>
      </c>
      <c r="B4" s="48"/>
      <c r="C4" s="48"/>
    </row>
    <row r="5" spans="1:3" s="5" customFormat="1" x14ac:dyDescent="0.2">
      <c r="B5" s="6"/>
      <c r="C5" s="6"/>
    </row>
    <row r="6" spans="1:3" s="5" customFormat="1" ht="31.5" customHeight="1" x14ac:dyDescent="0.2">
      <c r="A6" s="49" t="s">
        <v>146</v>
      </c>
      <c r="B6" s="49" t="s">
        <v>147</v>
      </c>
      <c r="C6" s="49" t="s">
        <v>148</v>
      </c>
    </row>
    <row r="7" spans="1:3" s="7" customFormat="1" ht="48" customHeight="1" x14ac:dyDescent="0.2">
      <c r="A7" s="50"/>
      <c r="B7" s="50"/>
      <c r="C7" s="50"/>
    </row>
    <row r="8" spans="1:3" s="10" customFormat="1" ht="35.1" customHeight="1" x14ac:dyDescent="0.2">
      <c r="A8" s="8" t="s">
        <v>149</v>
      </c>
      <c r="B8" s="9">
        <v>28</v>
      </c>
      <c r="C8" s="9">
        <v>313.8</v>
      </c>
    </row>
    <row r="9" spans="1:3" s="10" customFormat="1" ht="35.1" customHeight="1" x14ac:dyDescent="0.2">
      <c r="A9" s="8" t="s">
        <v>150</v>
      </c>
      <c r="B9" s="9">
        <v>155</v>
      </c>
      <c r="C9" s="9">
        <v>3621.3249999999998</v>
      </c>
    </row>
    <row r="10" spans="1:3" s="10" customFormat="1" ht="35.1" customHeight="1" x14ac:dyDescent="0.2">
      <c r="A10" s="8" t="s">
        <v>151</v>
      </c>
      <c r="B10" s="9">
        <v>15</v>
      </c>
      <c r="C10" s="9">
        <v>557</v>
      </c>
    </row>
    <row r="11" spans="1:3" s="10" customFormat="1" ht="35.1" customHeight="1" x14ac:dyDescent="0.2">
      <c r="A11" s="8" t="s">
        <v>152</v>
      </c>
      <c r="B11" s="9">
        <v>266</v>
      </c>
      <c r="C11" s="9">
        <v>7312.8</v>
      </c>
    </row>
    <row r="12" spans="1:3" s="10" customFormat="1" ht="35.1" customHeight="1" x14ac:dyDescent="0.2">
      <c r="A12" s="8" t="s">
        <v>153</v>
      </c>
      <c r="B12" s="9">
        <v>57</v>
      </c>
      <c r="C12" s="9">
        <v>1456.25</v>
      </c>
    </row>
    <row r="13" spans="1:3" s="11" customFormat="1" ht="35.1" customHeight="1" x14ac:dyDescent="0.2">
      <c r="A13" s="13" t="s">
        <v>154</v>
      </c>
      <c r="B13" s="13">
        <f>SUM(B8:B12)</f>
        <v>521</v>
      </c>
      <c r="C13" s="14">
        <f>SUM(C8:C12)</f>
        <v>13261.174999999999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2017-01-25T09:25:33Z</dcterms:modified>
</cp:coreProperties>
</file>